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bc\Dropbox\Cosmocert's shared workspace\00 new QMS 01.09.2020\new QMS BG_from 01-09-2020\QMS.BG.P240\"/>
    </mc:Choice>
  </mc:AlternateContent>
  <xr:revisionPtr revIDLastSave="0" documentId="13_ncr:1_{69438861-B1B3-4ED6-9AE6-6062B03B6DFA}" xr6:coauthVersionLast="45" xr6:coauthVersionMax="45" xr10:uidLastSave="{00000000-0000-0000-0000-000000000000}"/>
  <bookViews>
    <workbookView showHorizontalScroll="0" showVerticalScroll="0" showSheetTabs="0" xWindow="-120" yWindow="330" windowWidth="29040" windowHeight="1599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" l="1"/>
  <c r="H4" i="2" s="1"/>
  <c r="J4" i="2" l="1"/>
  <c r="L4" i="2" s="1"/>
  <c r="M4" i="2" s="1"/>
</calcChain>
</file>

<file path=xl/sharedStrings.xml><?xml version="1.0" encoding="utf-8"?>
<sst xmlns="http://schemas.openxmlformats.org/spreadsheetml/2006/main" count="44" uniqueCount="43">
  <si>
    <t>QMS.BIO.F240.26           Σελίδα 1 από 1   Έκδοση 1η, Ημερομηνία Έκδοσης 14/03/2014</t>
  </si>
  <si>
    <t>№</t>
  </si>
  <si>
    <t>Съоръжението собствено ли е?</t>
  </si>
  <si>
    <r>
      <t>Площ (m</t>
    </r>
    <r>
      <rPr>
        <b/>
        <vertAlign val="superscript"/>
        <sz val="7.5"/>
        <rFont val="Tahoma"/>
        <family val="2"/>
      </rPr>
      <t>2</t>
    </r>
    <r>
      <rPr>
        <b/>
        <sz val="7.5"/>
        <rFont val="Tahoma"/>
        <family val="2"/>
        <charset val="161"/>
      </rPr>
      <t>)</t>
    </r>
  </si>
  <si>
    <t>Местоположение на съоръжението (Вид, Община, Населено място, Улица № / Местност)</t>
  </si>
  <si>
    <t>Местоположение
(Землище)</t>
  </si>
  <si>
    <t>Полетата в сиво се попълват от Космосерт</t>
  </si>
  <si>
    <t>Следваща култура</t>
  </si>
  <si>
    <t>Дата на 
вписване</t>
  </si>
  <si>
    <t>Период **                (I, ПП, БП, К)</t>
  </si>
  <si>
    <t>Инспектор на КОСМОСЕРТ (подпис):</t>
  </si>
  <si>
    <t xml:space="preserve">Подпис на представителя
на предприятието: </t>
  </si>
  <si>
    <t>Необходимо ли е прилагането на мерки за предпазване от замърсяване от съседни конвенционални парцели и други замърсители?
Опишете ги!</t>
  </si>
  <si>
    <t>Трайни</t>
  </si>
  <si>
    <t>Полски</t>
  </si>
  <si>
    <t>Парцели</t>
  </si>
  <si>
    <t>Отстъпка</t>
  </si>
  <si>
    <r>
      <t xml:space="preserve">Заявление за вписване □          Без промяна □          Заявление за намаляване □          </t>
    </r>
    <r>
      <rPr>
        <b/>
        <sz val="10"/>
        <rFont val="Tahoma"/>
        <family val="2"/>
        <charset val="161"/>
      </rPr>
      <t xml:space="preserve">Заявление за разширяване □          Заявление при промяна </t>
    </r>
    <r>
      <rPr>
        <b/>
        <sz val="12"/>
        <rFont val="Calibri"/>
        <family val="2"/>
        <charset val="204"/>
      </rPr>
      <t>□</t>
    </r>
  </si>
  <si>
    <t>Текуща култура</t>
  </si>
  <si>
    <t>Гореизложената информация е вярна, точна, ясна и ще се използва за сключването на договор между мен и КОСМОСЕРТ.</t>
  </si>
  <si>
    <t xml:space="preserve">Номер на протокола:
</t>
  </si>
  <si>
    <t>Име на оператора:</t>
  </si>
  <si>
    <r>
      <t xml:space="preserve">  </t>
    </r>
    <r>
      <rPr>
        <b/>
        <sz val="8"/>
        <rFont val="Tahoma"/>
        <family val="2"/>
        <charset val="204"/>
      </rPr>
      <t>Да □          Не □</t>
    </r>
    <r>
      <rPr>
        <sz val="8"/>
        <rFont val="Tahoma"/>
        <family val="2"/>
        <charset val="161"/>
      </rPr>
      <t xml:space="preserve">          Собственик:</t>
    </r>
  </si>
  <si>
    <r>
      <t xml:space="preserve">  </t>
    </r>
    <r>
      <rPr>
        <b/>
        <sz val="8"/>
        <rFont val="Tahoma"/>
        <family val="2"/>
        <charset val="204"/>
      </rPr>
      <t xml:space="preserve">Да □          Не □  </t>
    </r>
    <r>
      <rPr>
        <sz val="8"/>
        <rFont val="Tahoma"/>
        <family val="2"/>
        <charset val="161"/>
      </rPr>
      <t xml:space="preserve">        Собственик:</t>
    </r>
  </si>
  <si>
    <t>Бележки:</t>
  </si>
  <si>
    <t>Дата на засяване/ засаждане на следваща култура</t>
  </si>
  <si>
    <t>Дата на 
засяване/ засаждане</t>
  </si>
  <si>
    <t xml:space="preserve">ОПИСАНИЕ НА ПАРЦЕЛИТЕ /ЖИВОТНИТЕ / ПЧЕЛНИТЕ СЕМЕЙСТВА НА ПРЕДПРИЯТИЕТО ЗА ПЪРВИЧНО ПРОИЗВОДСТВО НА БИОЛОГИЧНИ ПРОДУКТИ* </t>
  </si>
  <si>
    <t>План за първично производство - Растениевъдство</t>
  </si>
  <si>
    <t xml:space="preserve">Номер на парцела по КВС или кадастрална карта
</t>
  </si>
  <si>
    <t>Сорт</t>
  </si>
  <si>
    <t>Отглеждана култура</t>
  </si>
  <si>
    <t>Площ (ха) КВС или кадастрална карта</t>
  </si>
  <si>
    <r>
      <t>* Ако се отглеждат култури по конвенционален метод, моля впишете и техните данни.
**: I - I</t>
    </r>
    <r>
      <rPr>
        <b/>
        <vertAlign val="superscript"/>
        <sz val="10"/>
        <rFont val="Tahoma"/>
        <family val="2"/>
      </rPr>
      <t>-ва</t>
    </r>
    <r>
      <rPr>
        <b/>
        <sz val="10"/>
        <rFont val="Tahoma"/>
        <family val="2"/>
        <charset val="161"/>
      </rPr>
      <t xml:space="preserve"> година на преход, ПП: Период на преход, БП: Биологичен период, К: Конвенционални</t>
    </r>
  </si>
  <si>
    <t>СЪОРЪЖЕНИЯ ЗА СЪХРАНЕНИЕ И СКЛАДИРАНЕ</t>
  </si>
  <si>
    <t>Промяна в площите (ДА/НЕ)</t>
  </si>
  <si>
    <t>Прибран продукт / Очакван добив, т./бр.</t>
  </si>
  <si>
    <r>
      <t xml:space="preserve">Номер на парцела по ИСАК </t>
    </r>
    <r>
      <rPr>
        <b/>
        <sz val="7"/>
        <rFont val="Tahoma"/>
        <family val="2"/>
        <charset val="204"/>
      </rPr>
      <t>(в случай, че сте заявили парцела за подпомагане)</t>
    </r>
  </si>
  <si>
    <t>За Космосерт (подпис и печат):</t>
  </si>
  <si>
    <t xml:space="preserve">Площ (ха) ИСАК </t>
  </si>
  <si>
    <t>АНЕКС към Договор за контрол и сертификация BLG7….</t>
  </si>
  <si>
    <t>Дата:</t>
  </si>
  <si>
    <t xml:space="preserve">Адрес: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</si>
</sst>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лв.&quot;"/>
  </numFmts>
  <fonts count="27" x14ac:knownFonts="1">
    <font>
      <sz val="10"/>
      <name val="Arial"/>
      <charset val="161"/>
    </font>
    <font>
      <b/>
      <sz val="8"/>
      <name val="Tahoma"/>
      <family val="2"/>
      <charset val="161"/>
    </font>
    <font>
      <sz val="8"/>
      <name val="Arial"/>
      <family val="2"/>
      <charset val="161"/>
    </font>
    <font>
      <sz val="8"/>
      <name val="Tahoma"/>
      <family val="2"/>
      <charset val="161"/>
    </font>
    <font>
      <sz val="10"/>
      <name val="Tahoma"/>
      <family val="2"/>
      <charset val="161"/>
    </font>
    <font>
      <b/>
      <sz val="7.5"/>
      <name val="Tahoma"/>
      <family val="2"/>
      <charset val="161"/>
    </font>
    <font>
      <sz val="7.5"/>
      <name val="Tahoma"/>
      <family val="2"/>
      <charset val="161"/>
    </font>
    <font>
      <b/>
      <sz val="10"/>
      <name val="Tahoma"/>
      <family val="2"/>
      <charset val="161"/>
    </font>
    <font>
      <b/>
      <sz val="14"/>
      <name val="Tahoma"/>
      <family val="2"/>
      <charset val="161"/>
    </font>
    <font>
      <b/>
      <i/>
      <sz val="8"/>
      <name val="Tahoma"/>
      <family val="2"/>
      <charset val="161"/>
    </font>
    <font>
      <b/>
      <sz val="10"/>
      <name val="Tahoma"/>
      <family val="2"/>
    </font>
    <font>
      <b/>
      <sz val="7.5"/>
      <color rgb="FFFF0000"/>
      <name val="Tahoma"/>
      <family val="2"/>
      <charset val="161"/>
    </font>
    <font>
      <b/>
      <vertAlign val="superscript"/>
      <sz val="7.5"/>
      <name val="Tahoma"/>
      <family val="2"/>
    </font>
    <font>
      <b/>
      <vertAlign val="superscript"/>
      <sz val="10"/>
      <name val="Tahoma"/>
      <family val="2"/>
    </font>
    <font>
      <b/>
      <sz val="9"/>
      <name val="Tahoma"/>
      <family val="2"/>
      <charset val="16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ahoma"/>
      <family val="2"/>
      <charset val="204"/>
    </font>
    <font>
      <sz val="9"/>
      <name val="Arial"/>
      <family val="2"/>
      <charset val="204"/>
    </font>
    <font>
      <i/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9"/>
      <name val="Tahoma"/>
      <family val="2"/>
    </font>
    <font>
      <sz val="9"/>
      <name val="Tahoma"/>
      <family val="2"/>
    </font>
    <font>
      <b/>
      <sz val="12"/>
      <name val="Calibri"/>
      <family val="2"/>
      <charset val="204"/>
    </font>
    <font>
      <b/>
      <i/>
      <sz val="9"/>
      <name val="Tahoma"/>
      <family val="2"/>
      <charset val="204"/>
    </font>
    <font>
      <b/>
      <sz val="7"/>
      <name val="Tahoma"/>
      <family val="2"/>
      <charset val="204"/>
    </font>
    <font>
      <sz val="14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5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8" xfId="0" applyBorder="1"/>
    <xf numFmtId="0" fontId="15" fillId="0" borderId="8" xfId="0" applyFont="1" applyBorder="1"/>
    <xf numFmtId="2" fontId="0" fillId="0" borderId="0" xfId="0" applyNumberFormat="1"/>
    <xf numFmtId="9" fontId="0" fillId="0" borderId="0" xfId="0" applyNumberFormat="1"/>
    <xf numFmtId="164" fontId="16" fillId="0" borderId="0" xfId="0" applyNumberFormat="1" applyFont="1"/>
    <xf numFmtId="165" fontId="16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19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</cellXfs>
  <cellStyles count="2">
    <cellStyle name="Normal 2" xfId="1" xr:uid="{00000000-0005-0000-0000-000000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62450" y="76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4004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4004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400425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400425" y="1062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340042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3400425" y="1148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752475</xdr:colOff>
      <xdr:row>29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3400425" y="1191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3390900" y="17926050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3390900" y="1824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3390900" y="1862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3390900" y="1824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3390900" y="1862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3390900" y="1862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3390900" y="1900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3390900" y="1900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3390900" y="1900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3390900" y="1938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3390900" y="1938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3390900" y="1938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3390900" y="2166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3390900" y="2205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3390900" y="2243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3390900" y="2357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3390900" y="2395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3390900" y="2700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3390900" y="2738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390900" y="2967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390900" y="3005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390900" y="3043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390900" y="3081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3390900" y="3309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390900" y="3348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390900" y="3386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390900" y="3424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390900" y="3462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2" name="TextBox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0" name="TextBox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2" name="TextBox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3" name="TextBox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5" name="TextBox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7" name="TextBox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8" name="TextBox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0" name="TextBox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2" name="TextBox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3" name="TextBox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4" name="TextBox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5" name="TextBox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8" name="TextBox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59" name="TextBox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1" name="TextBox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2" name="TextBox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4" name="TextBox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6" name="TextBox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69" name="TextBox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1" name="TextBox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2" name="TextBox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3" name="TextBox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4" name="TextBox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5" name="TextBox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390900" y="3576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8" name="TextBox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0" name="TextBox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1" name="TextBox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3" name="TextBox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5" name="TextBox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6" name="TextBox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7" name="TextBox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8" name="TextBox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899" name="TextBox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3" name="TextBox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4" name="TextBox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5" name="TextBox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6" name="TextBox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7" name="TextBox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09" name="TextBox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0" name="TextBox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2" name="TextBox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4" name="TextBox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5" name="TextBox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7" name="TextBox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19" name="TextBox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0" name="TextBox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1" name="TextBox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2" name="TextBox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3" name="TextBox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7" name="TextBox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8" name="TextBox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1" name="TextBox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4" name="TextBox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6" name="TextBox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8" name="TextBox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39" name="TextBox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1" name="TextBox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4" name="TextBox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5" name="TextBox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6" name="TextBox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7" name="TextBox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8" name="TextBox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4" name="TextBox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7" name="TextBox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59" name="TextBox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2" name="TextBox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3" name="TextBox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4" name="TextBox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3390900" y="3614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8" name="TextBox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69" name="TextBox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0" name="TextBox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4" name="TextBox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5" name="TextBox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6" name="TextBox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7" name="TextBox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79" name="TextBox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0" name="TextBox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1" name="TextBox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2" name="TextBox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3" name="TextBox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4" name="TextBox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5" name="TextBox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6" name="TextBox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7" name="TextBox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8" name="TextBox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0" name="TextBox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1" name="TextBox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2" name="TextBox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3" name="TextBox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4" name="TextBox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5" name="TextBox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7" name="TextBox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8" name="TextBox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1999" name="TextBox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0" name="TextBox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1" name="TextBox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2" name="TextBox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4" name="TextBox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7" name="TextBox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8" name="TextBox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09" name="TextBox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0" name="TextBox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1" name="TextBox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2" name="TextBox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3" name="TextBox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4" name="TextBox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5" name="TextBox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6" name="TextBox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7" name="TextBox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8" name="TextBox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0" name="TextBox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1" name="TextBox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2" name="TextBox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3" name="TextBox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4" name="TextBox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5" name="TextBox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6" name="TextBox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7" name="TextBox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8" name="TextBox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29" name="TextBox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0" name="TextBox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1" name="TextBox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2" name="TextBox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3" name="TextBox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5" name="TextBox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6" name="TextBox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7" name="TextBox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0" name="TextBox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1" name="TextBox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3" name="TextBox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4" name="TextBox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6" name="TextBox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8" name="TextBox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49" name="TextBox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1" name="TextBox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3" name="TextBox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4" name="TextBox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3390900" y="3652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5" name="TextBox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7" name="TextBox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1" name="TextBox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2" name="TextBox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3" name="TextBox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4" name="TextBox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5" name="TextBox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7" name="TextBox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8" name="TextBox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0" name="TextBox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2" name="TextBox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3" name="TextBox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5" name="TextBox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3390900" y="3690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7" name="TextBox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8" name="TextBox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79" name="TextBox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0" name="TextBox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3" name="TextBox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4" name="TextBox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6" name="TextBox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7" name="TextBox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89" name="TextBox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1" name="TextBox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2" name="TextBox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6" name="TextBox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8" name="TextBox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5" name="TextBox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7" name="TextBox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0" name="TextBox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6" name="TextBox 211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19" name="TextBox 211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2" name="TextBox 212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7" name="TextBox 212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8" name="TextBox 212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29" name="TextBox 212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2" name="TextBox 213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3" name="TextBox 213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4" name="TextBox 213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5" name="TextBox 213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6" name="TextBox 213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7" name="TextBox 213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8" name="TextBox 213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39" name="TextBox 213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0" name="TextBox 2139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1" name="TextBox 214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2" name="TextBox 214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3" name="TextBox 214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4" name="TextBox 214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5" name="TextBox 214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6" name="TextBox 214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7" name="TextBox 214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8" name="TextBox 214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49" name="TextBox 214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0" name="TextBox 2149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1" name="TextBox 21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2" name="TextBox 21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3" name="TextBox 215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4" name="TextBox 215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5" name="TextBox 215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6" name="TextBox 215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7" name="TextBox 215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8" name="TextBox 215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59" name="TextBox 215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0" name="TextBox 215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1" name="TextBox 216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2" name="TextBox 216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3" name="TextBox 216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4" name="TextBox 216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5" name="TextBox 216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6" name="TextBox 216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7" name="TextBox 216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8" name="TextBox 2167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69" name="TextBox 2168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0" name="TextBox 2169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2" name="TextBox 217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3" name="TextBox 217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4" name="TextBox 217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5" name="TextBox 21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6" name="TextBox 2175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7" name="TextBox 217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8" name="TextBox 2177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79" name="TextBox 2178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0" name="TextBox 2179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1" name="TextBox 21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2" name="TextBox 218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3" name="TextBox 218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4" name="TextBox 218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5" name="TextBox 218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6" name="TextBox 218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7" name="TextBox 218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8" name="TextBox 2187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89" name="TextBox 2188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0" name="TextBox 2189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1" name="TextBox 219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2" name="TextBox 219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3" name="TextBox 219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4" name="TextBox 219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5" name="TextBox 219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6" name="TextBox 219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7" name="TextBox 2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8" name="TextBox 219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199" name="TextBox 219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0" name="TextBox 219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1" name="TextBox 220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2" name="TextBox 220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3" name="TextBox 220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4" name="TextBox 22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5" name="TextBox 220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6" name="TextBox 220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7" name="TextBox 220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8" name="TextBox 220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09" name="TextBox 220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0" name="TextBox 2209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1" name="TextBox 221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2" name="TextBox 221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3" name="TextBox 221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4" name="TextBox 221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5" name="TextBox 22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6" name="TextBox 2215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7" name="TextBox 22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8" name="TextBox 2217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19" name="TextBox 2218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0" name="TextBox 2219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1" name="TextBox 222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2" name="TextBox 222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3" name="TextBox 22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4" name="TextBox 22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5" name="TextBox 222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6" name="TextBox 2225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7" name="TextBox 222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8" name="TextBox 2227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29" name="TextBox 2228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0" name="TextBox 2229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1" name="TextBox 223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2" name="TextBox 22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3" name="TextBox 22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4" name="TextBox 223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5" name="TextBox 22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6" name="TextBox 223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7" name="TextBox 223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8" name="TextBox 223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39" name="TextBox 223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0" name="TextBox 223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1" name="TextBox 224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2" name="TextBox 224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3" name="TextBox 224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4" name="TextBox 224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5" name="TextBox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6" name="TextBox 224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8" name="TextBox 2247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49" name="TextBox 224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0" name="TextBox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1" name="TextBox 22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2" name="TextBox 22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3" name="TextBox 225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4" name="TextBox 225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5" name="TextBox 225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6" name="TextBox 225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7" name="TextBox 225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8" name="TextBox 225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59" name="TextBox 225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0" name="TextBox 225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1" name="TextBox 226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2" name="TextBox 226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3" name="TextBox 226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4" name="TextBox 226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5" name="TextBox 226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6" name="TextBox 226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7" name="TextBox 226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8" name="TextBox 2267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69" name="TextBox 2268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0" name="TextBox 2269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1" name="TextBox 227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2" name="TextBox 227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3" name="TextBox 227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4" name="TextBox 227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5" name="TextBox 22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7" name="TextBox 227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8" name="TextBox 227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79" name="TextBox 227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3390900" y="3195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0" name="TextBox 2279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1" name="TextBox 228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2" name="TextBox 228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3" name="TextBox 228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4" name="TextBox 228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5" name="TextBox 228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6" name="TextBox 228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7" name="TextBox 228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8" name="TextBox 228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89" name="TextBox 228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0" name="TextBox 228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1" name="TextBox 229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2" name="TextBox 229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3" name="TextBox 229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4" name="TextBox 229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5" name="TextBox 229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6" name="TextBox 229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7" name="TextBox 229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8" name="TextBox 2297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299" name="TextBox 229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0" name="TextBox 2299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1" name="TextBox 230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2" name="TextBox 230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3" name="TextBox 230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4" name="TextBox 23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5" name="TextBox 230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6" name="TextBox 2305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7" name="TextBox 2306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8" name="TextBox 2307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09" name="TextBox 2308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0" name="TextBox 2309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1" name="TextBox 2310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2" name="TextBox 231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3" name="TextBox 231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3390900" y="3119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4" name="TextBox 231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5" name="TextBox 23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6" name="TextBox 231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7" name="TextBox 231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8" name="TextBox 231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19" name="TextBox 231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0" name="TextBox 2319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1" name="TextBox 232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2" name="TextBox 232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3" name="TextBox 232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4" name="TextBox 232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5" name="TextBox 232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6" name="TextBox 232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7" name="TextBox 232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8" name="TextBox 232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29" name="TextBox 2328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0" name="TextBox 232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1" name="TextBox 2330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2" name="TextBox 233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3" name="TextBox 23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4" name="TextBox 233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5" name="TextBox 233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6" name="TextBox 2335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7" name="TextBox 2336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8" name="TextBox 2337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39" name="TextBox 2338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0" name="TextBox 2339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1" name="TextBox 2340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2" name="TextBox 234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3" name="TextBox 234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4" name="TextBox 234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5" name="TextBox 234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6" name="TextBox 2345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7" name="TextBox 234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8" name="TextBox 2347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49" name="TextBox 2348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0" name="TextBox 2349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1" name="TextBox 2350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2" name="TextBox 235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3" name="TextBox 235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4" name="TextBox 235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5" name="TextBox 235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6" name="TextBox 2355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7" name="TextBox 235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8" name="TextBox 2357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59" name="TextBox 2358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0" name="TextBox 2359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1" name="TextBox 236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2" name="TextBox 236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4" name="TextBox 236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5" name="TextBox 236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6" name="TextBox 236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7" name="TextBox 236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8" name="TextBox 236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69" name="TextBox 236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0" name="TextBox 2369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1" name="TextBox 2370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2" name="TextBox 237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3" name="TextBox 237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4" name="TextBox 237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5" name="TextBox 23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6" name="TextBox 2375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7" name="TextBox 2376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8" name="TextBox 2377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79" name="TextBox 2378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0" name="TextBox 2379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1" name="TextBox 2380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3390900" y="3157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2" name="TextBox 238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3" name="TextBox 238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4" name="TextBox 238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5" name="TextBox 238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6" name="TextBox 2385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7" name="TextBox 238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8" name="TextBox 2387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89" name="TextBox 238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0" name="TextBox 2389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1" name="TextBox 2390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3" name="TextBox 239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4" name="TextBox 239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5" name="TextBox 239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6" name="TextBox 239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7" name="TextBox 239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8" name="TextBox 239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399" name="TextBox 239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0" name="TextBox 2399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1" name="TextBox 240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2" name="TextBox 240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3" name="TextBox 240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4" name="TextBox 24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5" name="TextBox 240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6" name="TextBox 240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7" name="TextBox 240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8" name="TextBox 2407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09" name="TextBox 2408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0" name="TextBox 2409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1" name="TextBox 2410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2" name="TextBox 241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3" name="TextBox 241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4" name="TextBox 241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5" name="TextBox 241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3390900" y="2776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6" name="TextBox 241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7" name="TextBox 241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8" name="TextBox 241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19" name="TextBox 241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0" name="TextBox 2419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1" name="TextBox 242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2" name="TextBox 242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3" name="TextBox 242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4" name="TextBox 242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5" name="TextBox 242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6" name="TextBox 2425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7" name="TextBox 2426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8" name="TextBox 2427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29" name="TextBox 242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0" name="TextBox 2429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1" name="TextBox 2430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2" name="TextBox 243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3" name="TextBox 243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4" name="TextBox 243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5" name="TextBox 243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6" name="TextBox 243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7" name="TextBox 243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8" name="TextBox 243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0" name="TextBox 2439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1" name="TextBox 2440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2" name="TextBox 244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3" name="TextBox 244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4" name="TextBox 244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5" name="TextBox 244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6" name="TextBox 2445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7" name="TextBox 244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8" name="TextBox 2447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49" name="TextBox 2448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0" name="TextBox 2449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1" name="TextBox 2450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2" name="TextBox 245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3" name="TextBox 245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4" name="TextBox 245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5" name="TextBox 245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6" name="TextBox 2455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7" name="TextBox 245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8" name="TextBox 2457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59" name="TextBox 2458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0" name="TextBox 2459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1" name="TextBox 2460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2" name="TextBox 246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3" name="TextBox 246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4" name="TextBox 246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5" name="TextBox 246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6" name="TextBox 2465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7" name="TextBox 2466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8" name="TextBox 246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69" name="TextBox 2468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0" name="TextBox 2469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1" name="TextBox 247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2" name="TextBox 247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3" name="TextBox 247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4" name="TextBox 247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5" name="TextBox 24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6" name="TextBox 2475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7" name="TextBox 2476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8" name="TextBox 2477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79" name="TextBox 2478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0" name="TextBox 2479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1" name="TextBox 2480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2" name="TextBox 248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3" name="TextBox 248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4" name="TextBox 248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5" name="TextBox 248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6" name="TextBox 2485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7" name="TextBox 248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8" name="TextBox 248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89" name="TextBox 2488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0" name="TextBox 2489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1" name="TextBox 2490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2" name="TextBox 249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3" name="TextBox 249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4" name="TextBox 249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5" name="TextBox 249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6" name="TextBox 2495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7" name="TextBox 249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8" name="TextBox 249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499" name="TextBox 2498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0" name="TextBox 2499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1" name="TextBox 2500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2" name="TextBox 250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3" name="TextBox 250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4" name="TextBox 25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5" name="TextBox 250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6" name="TextBox 2505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7" name="TextBox 2506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8" name="TextBox 2507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09" name="TextBox 2508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0" name="TextBox 2509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1" name="TextBox 251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2" name="TextBox 251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3" name="TextBox 251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4" name="TextBox 251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6" name="TextBox 2515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7" name="TextBox 2516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3390900" y="2814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8" name="TextBox 251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19" name="TextBox 251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0" name="TextBox 2519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1" name="TextBox 252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2" name="TextBox 252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3" name="TextBox 252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4" name="TextBox 252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5" name="TextBox 252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6" name="TextBox 2525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7" name="TextBox 252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8" name="TextBox 2527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29" name="TextBox 252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0" name="TextBox 2529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1" name="TextBox 2530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2" name="TextBox 253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3" name="TextBox 253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4" name="TextBox 253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5" name="TextBox 253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6" name="TextBox 253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7" name="TextBox 253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8" name="TextBox 253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39" name="TextBox 253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0" name="TextBox 2539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1" name="TextBox 2540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2" name="TextBox 254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3" name="TextBox 254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5" name="TextBox 254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6" name="TextBox 254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7" name="TextBox 254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8" name="TextBox 254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49" name="TextBox 254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0" name="TextBox 2549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1" name="TextBox 2550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2" name="TextBox 255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3" name="TextBox 255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4" name="TextBox 255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5" name="TextBox 255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6" name="TextBox 2555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7" name="TextBox 2556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8" name="TextBox 255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59" name="TextBox 255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0" name="TextBox 2559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1" name="TextBox 2560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2" name="TextBox 256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3" name="TextBox 256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4" name="TextBox 256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5" name="TextBox 256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6" name="TextBox 2565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7" name="TextBox 256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8" name="TextBox 256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69" name="TextBox 256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0" name="TextBox 2569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1" name="TextBox 2570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2" name="TextBox 257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3" name="TextBox 257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4" name="TextBox 257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5" name="TextBox 25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6" name="TextBox 2575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7" name="TextBox 2576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8" name="TextBox 2577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79" name="TextBox 257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0" name="TextBox 2579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1" name="TextBox 25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2" name="TextBox 258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3" name="TextBox 258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4" name="TextBox 258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5" name="TextBox 258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6" name="TextBox 2585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7" name="TextBox 2586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8" name="TextBox 2587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89" name="TextBox 2588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0" name="TextBox 2589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2" name="TextBox 259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3" name="TextBox 259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4" name="TextBox 259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5" name="TextBox 259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6" name="TextBox 2595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7" name="TextBox 2596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8" name="TextBox 2597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599" name="TextBox 259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0" name="TextBox 2599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1" name="TextBox 260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2" name="TextBox 260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3" name="TextBox 260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4" name="TextBox 26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5" name="TextBox 260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6" name="TextBox 2605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7" name="TextBox 260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8" name="TextBox 2607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09" name="TextBox 2608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0" name="TextBox 2609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1" name="TextBox 2610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2" name="TextBox 261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3" name="TextBox 261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4" name="TextBox 261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5" name="TextBox 261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6" name="TextBox 261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7" name="TextBox 261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8" name="TextBox 261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19" name="TextBox 261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3390900" y="2852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0" name="TextBox 261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1" name="TextBox 2620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2" name="TextBox 262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3" name="TextBox 262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4" name="TextBox 262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5" name="TextBox 262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6" name="TextBox 2625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7" name="TextBox 2626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8" name="TextBox 2627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29" name="TextBox 2628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0" name="TextBox 2629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1" name="TextBox 263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2" name="TextBox 263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3" name="TextBox 263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4" name="TextBox 263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5" name="TextBox 263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6" name="TextBox 2635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7" name="TextBox 263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8" name="TextBox 2637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39" name="TextBox 263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0" name="TextBox 2639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1" name="TextBox 264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2" name="TextBox 264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3" name="TextBox 264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4" name="TextBox 264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5" name="TextBox 264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6" name="TextBox 264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7" name="TextBox 264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8" name="TextBox 264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49" name="TextBox 264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0" name="TextBox 2649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1" name="TextBox 2650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2" name="TextBox 265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3" name="TextBox 265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4" name="TextBox 265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5" name="TextBox 265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6" name="TextBox 2655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7" name="TextBox 265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8" name="TextBox 2657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59" name="TextBox 2658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0" name="TextBox 2659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1" name="TextBox 266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2" name="TextBox 266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3" name="TextBox 266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4" name="TextBox 266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5" name="TextBox 266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6" name="TextBox 2665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8" name="TextBox 266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69" name="TextBox 266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0" name="TextBox 2669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1" name="TextBox 2670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2" name="TextBox 267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3" name="TextBox 267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4" name="TextBox 267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5" name="TextBox 26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6" name="TextBox 2675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7" name="TextBox 2676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8" name="TextBox 2677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79" name="TextBox 2678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0" name="TextBox 2679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1" name="TextBox 268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2" name="TextBox 268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3" name="TextBox 268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4" name="TextBox 268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5" name="TextBox 268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6" name="TextBox 268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7" name="TextBox 268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8" name="TextBox 268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89" name="TextBox 268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0" name="TextBox 2689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1" name="TextBox 269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2" name="TextBox 269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3" name="TextBox 269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4" name="TextBox 269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5" name="TextBox 269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7" name="TextBox 269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8" name="TextBox 2697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699" name="TextBox 2698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0" name="TextBox 2699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1" name="TextBox 270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2" name="TextBox 270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3" name="TextBox 270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4" name="TextBox 27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5" name="TextBox 270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6" name="TextBox 2705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7" name="TextBox 270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8" name="TextBox 2707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09" name="TextBox 2708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0" name="TextBox 2709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1" name="TextBox 2710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2" name="TextBox 271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3" name="TextBox 271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4" name="TextBox 271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5" name="TextBox 271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6" name="TextBox 2715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7" name="TextBox 2716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8" name="TextBox 2717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19" name="TextBox 2718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0" name="TextBox 2719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1" name="TextBox 2720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3390900" y="2890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2" name="TextBox 272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3" name="TextBox 2722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4" name="TextBox 272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5" name="TextBox 272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6" name="TextBox 2725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7" name="TextBox 2726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8" name="TextBox 2727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29" name="TextBox 2728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0" name="TextBox 2729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1" name="TextBox 2730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2" name="TextBox 273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3" name="TextBox 273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4" name="TextBox 273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5" name="TextBox 273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6" name="TextBox 2735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7" name="TextBox 2736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8" name="TextBox 2737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39" name="TextBox 2738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0" name="TextBox 2739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2" name="TextBox 274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4" name="TextBox 274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6" name="TextBox 2745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7" name="TextBox 2746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8" name="TextBox 2747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0" name="TextBox 2749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1" name="TextBox 2750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3" name="TextBox 2752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4" name="TextBox 275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5" name="TextBox 275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7" name="TextBox 2756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8" name="TextBox 2757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59" name="TextBox 2758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0" name="TextBox 2759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1" name="TextBox 2760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2" name="TextBox 276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3" name="TextBox 2762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4" name="TextBox 276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5" name="TextBox 276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6" name="TextBox 2765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7" name="TextBox 2766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8" name="TextBox 2767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69" name="TextBox 2768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0" name="TextBox 2769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1" name="TextBox 2770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2" name="TextBox 277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3" name="TextBox 2772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4" name="TextBox 277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5" name="TextBox 27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6" name="TextBox 2775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7" name="TextBox 2776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8" name="TextBox 2777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79" name="TextBox 2778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0" name="TextBox 2779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1" name="TextBox 2780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2" name="TextBox 278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3" name="TextBox 278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4" name="TextBox 278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5" name="TextBox 2784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6" name="TextBox 2785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7" name="TextBox 2786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8" name="TextBox 2787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89" name="TextBox 2788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3390900" y="2928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0" name="TextBox 2789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1" name="TextBox 2790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2" name="TextBox 279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3" name="TextBox 2792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4" name="TextBox 2793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5" name="TextBox 279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6" name="TextBox 2795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7" name="TextBox 2796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8" name="TextBox 2797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799" name="TextBox 2798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0" name="TextBox 2799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1" name="TextBox 2800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2" name="TextBox 280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3" name="TextBox 2802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4" name="TextBox 280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5" name="TextBox 280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6" name="TextBox 2805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7" name="TextBox 2806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8" name="TextBox 2807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09" name="TextBox 2808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0" name="TextBox 2809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1" name="TextBox 2810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2" name="TextBox 281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3" name="TextBox 281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4" name="TextBox 281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5" name="TextBox 2814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6" name="TextBox 2815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7" name="TextBox 2816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8" name="TextBox 2817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0" name="TextBox 2819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1" name="TextBox 2820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2" name="TextBox 282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3" name="TextBox 2822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3390900" y="25479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4" name="TextBox 282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5" name="TextBox 282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6" name="TextBox 2825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7" name="TextBox 2826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8" name="TextBox 2827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29" name="TextBox 2828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0" name="TextBox 2829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1" name="TextBox 2830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2" name="TextBox 283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3" name="TextBox 2832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4" name="TextBox 283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5" name="TextBox 283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6" name="TextBox 2835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7" name="TextBox 2836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8" name="TextBox 2837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39" name="TextBox 2838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0" name="TextBox 2839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1" name="TextBox 2840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2" name="TextBox 284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3" name="TextBox 284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4" name="TextBox 284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5" name="TextBox 284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6" name="TextBox 2845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7" name="TextBox 2846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49" name="TextBox 2848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0" name="TextBox 2849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1" name="TextBox 2850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2" name="TextBox 285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3" name="TextBox 2852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4" name="TextBox 285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5" name="TextBox 285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6" name="TextBox 2855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7" name="TextBox 2856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8" name="TextBox 2857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59" name="TextBox 2858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0" name="TextBox 2859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1" name="TextBox 2860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2" name="TextBox 286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3" name="TextBox 286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4" name="TextBox 286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5" name="TextBox 286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6" name="TextBox 2865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7" name="TextBox 2866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8" name="TextBox 2867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69" name="TextBox 2868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0" name="TextBox 2869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1" name="TextBox 2870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2" name="TextBox 287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3" name="TextBox 2872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4" name="TextBox 287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5" name="TextBox 287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6" name="TextBox 2875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7" name="TextBox 2876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8" name="TextBox 2877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79" name="TextBox 2878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0" name="TextBox 2879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1" name="TextBox 2880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2" name="TextBox 288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3" name="TextBox 2882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4" name="TextBox 288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5" name="TextBox 288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6" name="TextBox 2885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7" name="TextBox 2886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8" name="TextBox 2887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89" name="TextBox 2888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0" name="TextBox 2889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1" name="TextBox 2890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2" name="TextBox 289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3" name="TextBox 2892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4" name="TextBox 289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6" name="TextBox 2895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7" name="TextBox 2896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8" name="TextBox 2897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899" name="TextBox 2898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0" name="TextBox 2899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1" name="TextBox 2900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2" name="TextBox 290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3" name="TextBox 2902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4" name="TextBox 290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5" name="TextBox 2904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6" name="TextBox 2905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7" name="TextBox 2906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8" name="TextBox 2907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09" name="TextBox 2908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0" name="TextBox 2909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1" name="TextBox 2910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2" name="TextBox 291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3" name="TextBox 2912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4" name="TextBox 291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5" name="TextBox 2914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6" name="TextBox 2915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7" name="TextBox 2916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8" name="TextBox 2917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19" name="TextBox 2918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0" name="TextBox 2919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1" name="TextBox 2920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2" name="TextBox 292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3" name="TextBox 2922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4" name="TextBox 2923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5" name="TextBox 2924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/>
      </xdr:nvSpPr>
      <xdr:spPr>
        <a:xfrm>
          <a:off x="3390900" y="2586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6" name="TextBox 2925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7" name="TextBox 2926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8" name="TextBox 2927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29" name="TextBox 2928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0" name="TextBox 2929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1" name="TextBox 2930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2" name="TextBox 293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3" name="TextBox 2932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4" name="TextBox 2933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5" name="TextBox 293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6" name="TextBox 2935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7" name="TextBox 2936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8" name="TextBox 2937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39" name="TextBox 2938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0" name="TextBox 2939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1" name="TextBox 2940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2" name="TextBox 294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3" name="TextBox 2942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4" name="TextBox 2943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5" name="TextBox 294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6" name="TextBox 2945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7" name="TextBox 2946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8" name="TextBox 2947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49" name="TextBox 2948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0" name="TextBox 2949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1" name="TextBox 2950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2" name="TextBox 295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3" name="TextBox 295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4" name="TextBox 295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5" name="TextBox 295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6" name="TextBox 295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7" name="TextBox 295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8" name="TextBox 295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59" name="TextBox 295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0" name="TextBox 2959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1" name="TextBox 2960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2" name="TextBox 296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3" name="TextBox 296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4" name="TextBox 296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5" name="TextBox 2964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6" name="TextBox 2965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7" name="TextBox 2966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8" name="TextBox 2967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69" name="TextBox 2968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0" name="TextBox 2969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2" name="TextBox 297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3" name="TextBox 2972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4" name="TextBox 2973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5" name="TextBox 297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6" name="TextBox 2975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7" name="TextBox 2976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8" name="TextBox 2977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79" name="TextBox 2978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0" name="TextBox 2979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1" name="TextBox 2980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2" name="TextBox 298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3" name="TextBox 298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4" name="TextBox 298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5" name="TextBox 2984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6" name="TextBox 2985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7" name="TextBox 2986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8" name="TextBox 2987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89" name="TextBox 2988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0" name="TextBox 2989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1" name="TextBox 2990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2" name="TextBox 299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3" name="TextBox 2992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4" name="TextBox 299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5" name="TextBox 2994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6" name="TextBox 2995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7" name="TextBox 2996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8" name="TextBox 2997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2999" name="TextBox 2998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0" name="TextBox 2999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1" name="TextBox 3000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2" name="TextBox 300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3" name="TextBox 3002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4" name="TextBox 300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5" name="TextBox 300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6" name="TextBox 3005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7" name="TextBox 3006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8" name="TextBox 3007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09" name="TextBox 3008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0" name="TextBox 3009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1" name="TextBox 3010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2" name="TextBox 301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3" name="TextBox 3012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4" name="TextBox 301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5" name="TextBox 3014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6" name="TextBox 3015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7" name="TextBox 3016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8" name="TextBox 3017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19" name="TextBox 3018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0" name="TextBox 3019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1" name="TextBox 3020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2" name="TextBox 302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3" name="TextBox 302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4" name="TextBox 3023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5" name="TextBox 302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6" name="TextBox 3025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7" name="TextBox 3026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3390900" y="2624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8" name="TextBox 3027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29" name="TextBox 3028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0" name="TextBox 3029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1" name="TextBox 3030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2" name="TextBox 303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3" name="TextBox 3032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4" name="TextBox 303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5" name="TextBox 3034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6" name="TextBox 3035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7" name="TextBox 3036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8" name="TextBox 3037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39" name="TextBox 3038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0" name="TextBox 3039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1" name="TextBox 3040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2" name="TextBox 304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3" name="TextBox 304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4" name="TextBox 3043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5" name="TextBox 3044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6" name="TextBox 3045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7" name="TextBox 3046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8" name="TextBox 3047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49" name="TextBox 3048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0" name="TextBox 3049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1" name="TextBox 3050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2" name="TextBox 305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3" name="TextBox 3052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4" name="TextBox 305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5" name="TextBox 3054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6" name="TextBox 3055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7" name="TextBox 3056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8" name="TextBox 3057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59" name="TextBox 3058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0" name="TextBox 3059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1" name="TextBox 3060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2" name="TextBox 306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3" name="TextBox 3062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4" name="TextBox 3063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5" name="TextBox 3064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6" name="TextBox 3065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7" name="TextBox 3066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8" name="TextBox 3067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69" name="TextBox 3068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0" name="TextBox 3069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1" name="TextBox 3070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2" name="TextBox 3071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3" name="TextBox 307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4" name="TextBox 307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5" name="TextBox 307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6" name="TextBox 3075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7" name="TextBox 3076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8" name="TextBox 3077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79" name="TextBox 3078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0" name="TextBox 3079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1" name="TextBox 3080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2" name="TextBox 308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3" name="TextBox 3082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4" name="TextBox 308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5" name="TextBox 3084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6" name="TextBox 3085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7" name="TextBox 3086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8" name="TextBox 3087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89" name="TextBox 3088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0" name="TextBox 3089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1" name="TextBox 3090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2" name="TextBox 3091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3" name="TextBox 309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4" name="TextBox 309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5" name="TextBox 309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3390900" y="2662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6" name="TextBox 3095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7" name="TextBox 3096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8" name="TextBox 3097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099" name="TextBox 309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0" name="TextBox 3099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1" name="TextBox 3100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2" name="TextBox 310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3" name="TextBox 310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4" name="TextBox 3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5" name="TextBox 310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6" name="TextBox 3105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7" name="TextBox 3106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8" name="TextBox 3107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09" name="TextBox 3108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0" name="TextBox 3109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1" name="TextBox 3110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2" name="TextBox 311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3" name="TextBox 311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4" name="TextBox 311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5" name="TextBox 311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6" name="TextBox 3115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7" name="TextBox 3116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8" name="TextBox 3117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19" name="TextBox 3118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0" name="TextBox 3119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1" name="TextBox 3120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2" name="TextBox 312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3" name="TextBox 312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4" name="TextBox 312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5" name="TextBox 312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6" name="TextBox 3125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7" name="TextBox 3126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8" name="TextBox 3127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29" name="TextBox 3128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3390900" y="1976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0" name="TextBox 3129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1" name="TextBox 3130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2" name="TextBox 313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3" name="TextBox 313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4" name="TextBox 313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5" name="TextBox 313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6" name="TextBox 3135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7" name="TextBox 3136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8" name="TextBox 3137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39" name="TextBox 3138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0" name="TextBox 3139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1" name="TextBox 314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2" name="TextBox 314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3" name="TextBox 3142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4" name="TextBox 314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5" name="TextBox 314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6" name="TextBox 3145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7" name="TextBox 3146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8" name="TextBox 3147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49" name="TextBox 3148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0" name="TextBox 3149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1" name="TextBox 3150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2" name="TextBox 315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3" name="TextBox 3152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4" name="TextBox 315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5" name="TextBox 315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6" name="TextBox 3155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7" name="TextBox 3156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8" name="TextBox 3157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59" name="TextBox 3158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0" name="TextBox 3159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1" name="TextBox 3160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2" name="TextBox 316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3" name="TextBox 316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4" name="TextBox 316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5" name="TextBox 316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6" name="TextBox 316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7" name="TextBox 3166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8" name="TextBox 3167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69" name="TextBox 3168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0" name="TextBox 3169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1" name="TextBox 3170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2" name="TextBox 317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3" name="TextBox 317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4" name="TextBox 317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5" name="TextBox 31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6" name="TextBox 3175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7" name="TextBox 3176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8" name="TextBox 3177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79" name="TextBox 3178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0" name="TextBox 3179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1" name="TextBox 3180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2" name="TextBox 318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3" name="TextBox 318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4" name="TextBox 318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5" name="TextBox 318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6" name="TextBox 318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7" name="TextBox 3186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8" name="TextBox 3187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89" name="TextBox 318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0" name="TextBox 318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1" name="TextBox 319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2" name="TextBox 3191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3" name="TextBox 3192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4" name="TextBox 319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5" name="TextBox 319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6" name="TextBox 3195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7" name="TextBox 3196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8" name="TextBox 319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199" name="TextBox 319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0" name="TextBox 3199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1" name="TextBox 3200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2" name="TextBox 320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3" name="TextBox 320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4" name="TextBox 32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5" name="TextBox 320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6" name="TextBox 3205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7" name="TextBox 3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8" name="TextBox 3207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09" name="TextBox 3208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0" name="TextBox 3209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1" name="TextBox 3210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2" name="TextBox 321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3" name="TextBox 321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4" name="TextBox 321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5" name="TextBox 321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6" name="TextBox 3215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7" name="TextBox 3216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8" name="TextBox 3217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19" name="TextBox 3218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0" name="TextBox 3219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1" name="TextBox 3220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2" name="TextBox 322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3" name="TextBox 322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4" name="TextBox 322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5" name="TextBox 322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6" name="TextBox 3225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7" name="TextBox 3226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8" name="TextBox 3227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29" name="TextBox 3228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0" name="TextBox 3229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1" name="TextBox 3230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/>
      </xdr:nvSpPr>
      <xdr:spPr>
        <a:xfrm>
          <a:off x="3390900" y="2014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2" name="TextBox 323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3" name="TextBox 323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4" name="TextBox 323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5" name="TextBox 323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6" name="TextBox 323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7" name="TextBox 323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8" name="TextBox 323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39" name="TextBox 323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0" name="TextBox 3239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1" name="TextBox 3240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2" name="TextBox 324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3" name="TextBox 324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4" name="TextBox 324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5" name="TextBox 324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6" name="TextBox 3245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7" name="TextBox 3246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8" name="TextBox 3247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49" name="TextBox 3248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0" name="TextBox 3249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1" name="TextBox 3250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2" name="TextBox 325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3" name="TextBox 325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4" name="TextBox 325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5" name="TextBox 325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6" name="TextBox 3255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7" name="TextBox 3256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8" name="TextBox 3257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59" name="TextBox 3258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0" name="TextBox 3259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1" name="TextBox 3260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2" name="TextBox 326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3" name="TextBox 326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4" name="TextBox 326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5" name="TextBox 326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6" name="TextBox 3265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7" name="TextBox 3266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8" name="TextBox 3267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69" name="TextBox 3268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0" name="TextBox 3269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1" name="TextBox 3270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2" name="TextBox 327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3" name="TextBox 327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4" name="TextBox 327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5" name="TextBox 32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6" name="TextBox 3275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7" name="TextBox 3276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8" name="TextBox 3277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79" name="TextBox 3278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0" name="TextBox 3279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1" name="TextBox 3280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2" name="TextBox 328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3" name="TextBox 328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4" name="TextBox 328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5" name="TextBox 328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6" name="TextBox 3285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7" name="TextBox 3286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8" name="TextBox 3287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89" name="TextBox 3288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0" name="TextBox 3289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1" name="TextBox 3290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2" name="TextBox 329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3" name="TextBox 329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4" name="TextBox 329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5" name="TextBox 329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6" name="TextBox 3295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7" name="TextBox 3296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8" name="TextBox 3297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299" name="TextBox 3298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0" name="TextBox 3299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1" name="TextBox 3300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2" name="TextBox 330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3" name="TextBox 330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4" name="TextBox 33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5" name="TextBox 330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6" name="TextBox 3305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7" name="TextBox 3306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8" name="TextBox 3307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09" name="TextBox 3308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0" name="TextBox 3309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1" name="TextBox 3310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2" name="TextBox 331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3" name="TextBox 331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4" name="TextBox 331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5" name="TextBox 331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6" name="TextBox 3315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7" name="TextBox 3316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8" name="TextBox 3317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19" name="TextBox 3318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0" name="TextBox 3319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1" name="TextBox 332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2" name="TextBox 332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3" name="TextBox 332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4" name="TextBox 332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5" name="TextBox 332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6" name="TextBox 3325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7" name="TextBox 3326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8" name="TextBox 3327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29" name="TextBox 3328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0" name="TextBox 3329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1" name="TextBox 3330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2" name="TextBox 333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3" name="TextBox 333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3390900" y="2052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4" name="TextBox 333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5" name="TextBox 333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6" name="TextBox 333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7" name="TextBox 3336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8" name="TextBox 3337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39" name="TextBox 3338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0" name="TextBox 3339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1" name="TextBox 3340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2" name="TextBox 334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3" name="TextBox 334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4" name="TextBox 334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5" name="TextBox 334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6" name="TextBox 3345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7" name="TextBox 334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8" name="TextBox 334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49" name="TextBox 334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0" name="TextBox 3349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1" name="TextBox 3350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2" name="TextBox 335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4" name="TextBox 335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5" name="TextBox 335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6" name="TextBox 3355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8" name="TextBox 3357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59" name="TextBox 3358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0" name="TextBox 3359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1" name="TextBox 3360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2" name="TextBox 336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3" name="TextBox 336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5" name="TextBox 3364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6" name="TextBox 3365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7" name="TextBox 3366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8" name="TextBox 3367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69" name="TextBox 3368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0" name="TextBox 3369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1" name="TextBox 3370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2" name="TextBox 337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3" name="TextBox 337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4" name="TextBox 3373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5" name="TextBox 3374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6" name="TextBox 3375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7" name="TextBox 3376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8" name="TextBox 3377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79" name="TextBox 3378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0" name="TextBox 3379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1" name="TextBox 3380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2" name="TextBox 3381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3" name="TextBox 3382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4" name="TextBox 338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5" name="TextBox 338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6" name="TextBox 3385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7" name="TextBox 3386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8" name="TextBox 3387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89" name="TextBox 3388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0" name="TextBox 3389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1" name="TextBox 3390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2" name="TextBox 339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3" name="TextBox 3392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4" name="TextBox 3393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5" name="TextBox 339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6" name="TextBox 3395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7" name="TextBox 3396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8" name="TextBox 3397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399" name="TextBox 3398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0" name="TextBox 3399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1" name="TextBox 3400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2" name="TextBox 340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3" name="TextBox 340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4" name="TextBox 340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5" name="TextBox 3404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6" name="TextBox 3405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7" name="TextBox 3406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8" name="TextBox 3407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09" name="TextBox 3408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0" name="TextBox 3409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1" name="TextBox 3410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2" name="TextBox 341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3" name="TextBox 341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4" name="TextBox 3413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5" name="TextBox 3414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6" name="TextBox 3415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7" name="TextBox 3416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8" name="TextBox 3417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19" name="TextBox 3418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0" name="TextBox 3419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1" name="TextBox 3420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2" name="TextBox 342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3" name="TextBox 3422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4" name="TextBox 342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5" name="TextBox 342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6" name="TextBox 3425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7" name="TextBox 3426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8" name="TextBox 3427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29" name="TextBox 3428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0" name="TextBox 3429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1" name="TextBox 3430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2" name="TextBox 343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3" name="TextBox 343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4" name="TextBox 343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5" name="TextBox 343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3390900" y="2090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6" name="TextBox 343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7" name="TextBox 3436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8" name="TextBox 3437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39" name="TextBox 3438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0" name="TextBox 3439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1" name="TextBox 3440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2" name="TextBox 344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3" name="TextBox 344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4" name="TextBox 344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5" name="TextBox 344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6" name="TextBox 3445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7" name="TextBox 3446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8" name="TextBox 3447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49" name="TextBox 3448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0" name="TextBox 3449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1" name="TextBox 3450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2" name="TextBox 345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3" name="TextBox 3452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4" name="TextBox 3453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5" name="TextBox 3454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6" name="TextBox 3455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7" name="TextBox 3456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8" name="TextBox 3457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59" name="TextBox 3458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0" name="TextBox 3459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1" name="TextBox 3460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2" name="TextBox 346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3" name="TextBox 3462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4" name="TextBox 3463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5" name="TextBox 346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6" name="TextBox 3465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7" name="TextBox 3466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8" name="TextBox 3467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69" name="TextBox 3468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0" name="TextBox 3469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1" name="TextBox 3470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2" name="TextBox 347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3" name="TextBox 347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4" name="TextBox 347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5" name="TextBox 347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6" name="TextBox 3475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7" name="TextBox 3476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8" name="TextBox 3477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79" name="TextBox 3478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0" name="TextBox 3479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1" name="TextBox 3480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2" name="TextBox 348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3" name="TextBox 348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4" name="TextBox 348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5" name="TextBox 3484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6" name="TextBox 3485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7" name="TextBox 3486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8" name="TextBox 3487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89" name="TextBox 3488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0" name="TextBox 3489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1" name="TextBox 3490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2" name="TextBox 349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3" name="TextBox 3492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4" name="TextBox 3493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5" name="TextBox 3494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6" name="TextBox 3495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7" name="TextBox 3496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8" name="TextBox 3497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499" name="TextBox 3498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0" name="TextBox 3499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1" name="TextBox 3500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2" name="TextBox 3501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3" name="TextBox 3502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3390900" y="2128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4" name="TextBox 3503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5" name="TextBox 3504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6" name="TextBox 3505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7" name="TextBox 3506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8" name="TextBox 3507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09" name="TextBox 3508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0" name="TextBox 3509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1" name="TextBox 3510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2" name="TextBox 351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3" name="TextBox 3512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4" name="TextBox 351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5" name="TextBox 351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6" name="TextBox 3515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7" name="TextBox 3516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8" name="TextBox 3517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19" name="TextBox 3518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0" name="TextBox 3519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1" name="TextBox 3520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2" name="TextBox 352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3" name="TextBox 35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4" name="TextBox 3523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5" name="TextBox 3524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6" name="TextBox 3525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7" name="TextBox 3526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8" name="TextBox 3527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29" name="TextBox 3528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0" name="TextBox 3529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1" name="TextBox 3530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2" name="TextBox 353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3" name="TextBox 3532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4" name="TextBox 353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5" name="TextBox 3534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6" name="TextBox 3535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7" name="TextBox 3536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/>
      </xdr:nvSpPr>
      <xdr:spPr>
        <a:xfrm>
          <a:off x="3390900" y="2281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8" name="TextBox 3537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39" name="TextBox 3538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0" name="TextBox 3539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1" name="TextBox 3540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2" name="TextBox 354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3" name="TextBox 3542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4" name="TextBox 3543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5" name="TextBox 3544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6" name="TextBox 3545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7" name="TextBox 3546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8" name="TextBox 3547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49" name="TextBox 3548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0" name="TextBox 3549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1" name="TextBox 3550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2" name="TextBox 355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3" name="TextBox 3552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4" name="TextBox 3553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5" name="TextBox 3554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6" name="TextBox 3555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7" name="TextBox 3556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8" name="TextBox 3557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59" name="TextBox 3558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0" name="TextBox 3559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1" name="TextBox 3560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2" name="TextBox 356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3" name="TextBox 3562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4" name="TextBox 356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5" name="TextBox 356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6" name="TextBox 3565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7" name="TextBox 3566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8" name="TextBox 3567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69" name="TextBox 3568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0" name="TextBox 3569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1" name="TextBox 3570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2" name="TextBox 357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3" name="TextBox 3572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4" name="TextBox 3573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5" name="TextBox 357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6" name="TextBox 3575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7" name="TextBox 3576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8" name="TextBox 3577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79" name="TextBox 3578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0" name="TextBox 3579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1" name="TextBox 3580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2" name="TextBox 358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3" name="TextBox 3582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4" name="TextBox 358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5" name="TextBox 3584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6" name="TextBox 3585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7" name="TextBox 3586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8" name="TextBox 3587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89" name="TextBox 358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0" name="TextBox 3589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1" name="TextBox 3590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2" name="TextBox 359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3" name="TextBox 3592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4" name="TextBox 3593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5" name="TextBox 3594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6" name="TextBox 3595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7" name="TextBox 3596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8" name="TextBox 3597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599" name="TextBox 359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0" name="TextBox 3599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1" name="TextBox 3600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2" name="TextBox 360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3" name="TextBox 3602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4" name="TextBox 3603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5" name="TextBox 360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/>
      </xdr:nvSpPr>
      <xdr:spPr>
        <a:xfrm>
          <a:off x="3390900" y="2319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6" name="TextBox 3605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7" name="TextBox 3606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8" name="TextBox 3607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09" name="TextBox 3608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0" name="TextBox 3609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1" name="TextBox 3610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2" name="TextBox 361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3" name="TextBox 361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4" name="TextBox 361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5" name="TextBox 3614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6" name="TextBox 3615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7" name="TextBox 3616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8" name="TextBox 3617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19" name="TextBox 3618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0" name="TextBox 3619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1" name="TextBox 3620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2" name="TextBox 3621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3" name="TextBox 362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4" name="TextBox 362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5" name="TextBox 3624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6" name="TextBox 3625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7" name="TextBox 3626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8" name="TextBox 3627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29" name="TextBox 3628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0" name="TextBox 3629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1" name="TextBox 3630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2" name="TextBox 3631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3" name="TextBox 3632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4" name="TextBox 3633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5" name="TextBox 3634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6" name="TextBox 3635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7" name="TextBox 3636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8" name="TextBox 3637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39" name="TextBox 3638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/>
      </xdr:nvSpPr>
      <xdr:spPr>
        <a:xfrm>
          <a:off x="3390900" y="2433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0" name="TextBox 3639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1" name="TextBox 3640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2" name="TextBox 3641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3" name="TextBox 3642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4" name="TextBox 364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5" name="TextBox 364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6" name="TextBox 3645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7" name="TextBox 3646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8" name="TextBox 3647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49" name="TextBox 3648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0" name="TextBox 3649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1" name="TextBox 3650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2" name="TextBox 3651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3" name="TextBox 3652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4" name="TextBox 365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5" name="TextBox 365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6" name="TextBox 3655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7" name="TextBox 3656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8" name="TextBox 3657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59" name="TextBox 3658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0" name="TextBox 3659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1" name="TextBox 3660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2" name="TextBox 3661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3" name="TextBox 3662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4" name="TextBox 3663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5" name="TextBox 366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6" name="TextBox 3665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7" name="TextBox 3666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8" name="TextBox 3667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69" name="TextBox 3668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0" name="TextBox 3669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1" name="TextBox 3670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2" name="TextBox 3671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3" name="TextBox 3672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4" name="TextBox 367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5" name="TextBox 3674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6" name="TextBox 3675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7" name="TextBox 3676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8" name="TextBox 3677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79" name="TextBox 3678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0" name="TextBox 3679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1" name="TextBox 3680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2" name="TextBox 3681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3" name="TextBox 3682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4" name="TextBox 368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5" name="TextBox 368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6" name="TextBox 3685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7" name="TextBox 3686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8" name="TextBox 3687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89" name="TextBox 3688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0" name="TextBox 3689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1" name="TextBox 3690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2" name="TextBox 3691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3" name="TextBox 3692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4" name="TextBox 369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5" name="TextBox 3694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6" name="TextBox 3695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7" name="TextBox 3696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8" name="TextBox 3697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699" name="TextBox 3698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0" name="TextBox 3699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1" name="TextBox 3700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2" name="TextBox 3701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3" name="TextBox 3702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4" name="TextBox 3703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5" name="TextBox 3704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6" name="TextBox 3705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7" name="TextBox 3706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8" name="TextBox 3707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09" name="TextBox 3708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0" name="TextBox 3709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1" name="TextBox 3710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2" name="TextBox 3711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3" name="TextBox 3712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4" name="TextBox 371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5" name="TextBox 3714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6" name="TextBox 3715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7" name="TextBox 3716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8" name="TextBox 3717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19" name="TextBox 3718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0" name="TextBox 3719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1" name="TextBox 3720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2" name="TextBox 3721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3" name="TextBox 3722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4" name="TextBox 372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5" name="TextBox 372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6" name="TextBox 3725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7" name="TextBox 3726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8" name="TextBox 3727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29" name="TextBox 3728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0" name="TextBox 3729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1" name="TextBox 3730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2" name="TextBox 3731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3" name="TextBox 3732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4" name="TextBox 373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5" name="TextBox 373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6" name="TextBox 3735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7" name="TextBox 3736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8" name="TextBox 3737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39" name="TextBox 3738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0" name="TextBox 3739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1" name="TextBox 3740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/>
      </xdr:nvSpPr>
      <xdr:spPr>
        <a:xfrm>
          <a:off x="3390900" y="2471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2" name="TextBox 3741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3" name="TextBox 3742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4" name="TextBox 374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5" name="TextBox 3744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6" name="TextBox 3745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7" name="TextBox 3746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8" name="TextBox 3747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49" name="TextBox 3748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0" name="TextBox 3749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1" name="TextBox 375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2" name="TextBox 3751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3" name="TextBox 3752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4" name="TextBox 3753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5" name="TextBox 375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6" name="TextBox 3755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7" name="TextBox 3756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8" name="TextBox 3757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59" name="TextBox 3758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0" name="TextBox 3759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1" name="TextBox 3760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2" name="TextBox 376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3" name="TextBox 3762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4" name="TextBox 376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5" name="TextBox 3764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6" name="TextBox 3765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7" name="TextBox 3766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8" name="TextBox 3767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69" name="TextBox 3768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0" name="TextBox 3769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1" name="TextBox 3770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2" name="TextBox 3771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3" name="TextBox 3772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4" name="TextBox 3773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5" name="TextBox 3774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6" name="TextBox 3775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7" name="TextBox 3776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8" name="TextBox 3777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79" name="TextBox 3778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0" name="TextBox 3779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1" name="TextBox 3780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2" name="TextBox 3781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3" name="TextBox 3782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4" name="TextBox 3783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5" name="TextBox 3784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6" name="TextBox 3785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7" name="TextBox 3786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8" name="TextBox 3787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89" name="TextBox 3788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0" name="TextBox 3789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1" name="TextBox 3790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2" name="TextBox 3791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3" name="TextBox 3792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4" name="TextBox 379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5" name="TextBox 3794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6" name="TextBox 3795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7" name="TextBox 3796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8" name="TextBox 3797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799" name="TextBox 3798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0" name="TextBox 3799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1" name="TextBox 3800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2" name="TextBox 3801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3" name="TextBox 3802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4" name="TextBox 3803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5" name="TextBox 380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6" name="TextBox 3805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7" name="TextBox 3806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8" name="TextBox 3807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09" name="TextBox 3808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/>
      </xdr:nvSpPr>
      <xdr:spPr>
        <a:xfrm>
          <a:off x="3390900" y="2509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0" name="TextBox 3809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1" name="TextBox 3810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2" name="TextBox 3811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3" name="TextBox 3812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4" name="TextBox 381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5" name="TextBox 3814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6" name="TextBox 3815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7" name="TextBox 3816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8" name="TextBox 3817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19" name="TextBox 3818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0" name="TextBox 3819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1" name="TextBox 3820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2" name="TextBox 3821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3" name="TextBox 3822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4" name="TextBox 3823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5" name="TextBox 3824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6" name="TextBox 3825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7" name="TextBox 382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8" name="TextBox 3827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29" name="TextBox 3828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0" name="TextBox 3829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1" name="TextBox 3830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2" name="TextBox 3831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3" name="TextBox 3832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4" name="TextBox 383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5" name="TextBox 3834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6" name="TextBox 3835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7" name="TextBox 3836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8" name="TextBox 3837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39" name="TextBox 3838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0" name="TextBox 3839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1" name="TextBox 3840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2" name="TextBox 3841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3" name="TextBox 3842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4" name="TextBox 384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5" name="TextBox 384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6" name="TextBox 3845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7" name="TextBox 3846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8" name="TextBox 3847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49" name="TextBox 3848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0" name="TextBox 3849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1" name="TextBox 3850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2" name="TextBox 3851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3" name="TextBox 3852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4" name="TextBox 385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5" name="TextBox 3854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6" name="TextBox 3855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7" name="TextBox 3856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8" name="TextBox 3857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59" name="TextBox 3858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0" name="TextBox 3859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1" name="TextBox 3860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2" name="TextBox 3861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3" name="TextBox 3862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4" name="TextBox 3863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5" name="TextBox 3864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6" name="TextBox 3865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7" name="TextBox 3866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8" name="TextBox 3867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69" name="TextBox 3868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0" name="TextBox 3869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1" name="TextBox 3870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2" name="TextBox 3871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3" name="TextBox 3872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4" name="TextBox 3873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5" name="TextBox 387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6" name="TextBox 3875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7" name="TextBox 3876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8" name="TextBox 3877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79" name="TextBox 3878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0" name="TextBox 3879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1" name="TextBox 3880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2" name="TextBox 3881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3" name="TextBox 3882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4" name="TextBox 388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5" name="TextBox 3884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6" name="TextBox 3885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7" name="TextBox 3886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8" name="TextBox 3887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89" name="TextBox 3888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0" name="TextBox 3889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/>
      </xdr:nvSpPr>
      <xdr:spPr>
        <a:xfrm>
          <a:off x="3390900" y="3500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1" name="TextBox 3890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2" name="TextBox 3891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3" name="TextBox 3892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4" name="TextBox 389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5" name="TextBox 3894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6" name="TextBox 3895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7" name="TextBox 3896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8" name="TextBox 3897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899" name="TextBox 3898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0" name="TextBox 3899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1" name="TextBox 3900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2" name="TextBox 3901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3" name="TextBox 3902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4" name="TextBox 3903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5" name="TextBox 3904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6" name="TextBox 3905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7" name="TextBox 3906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8" name="TextBox 3907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09" name="TextBox 3908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0" name="TextBox 3909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1" name="TextBox 3910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2" name="TextBox 3911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3" name="TextBox 3912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4" name="TextBox 3913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5" name="TextBox 3914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6" name="TextBox 3915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7" name="TextBox 3916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8" name="TextBox 3917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19" name="TextBox 3918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0" name="TextBox 3919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1" name="TextBox 3920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2" name="TextBox 3921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3" name="TextBox 3922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4" name="TextBox 392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5" name="TextBox 392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6" name="TextBox 3925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7" name="TextBox 3926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8" name="TextBox 3927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29" name="TextBox 3928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0" name="TextBox 3929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1" name="TextBox 3930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2" name="TextBox 3931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3" name="TextBox 3932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4" name="TextBox 3933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5" name="TextBox 393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6" name="TextBox 3935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7" name="TextBox 3936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8" name="TextBox 3937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39" name="TextBox 3938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0" name="TextBox 3939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1" name="TextBox 3940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2" name="TextBox 3941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3" name="TextBox 3942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4" name="TextBox 394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5" name="TextBox 3944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6" name="TextBox 3945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7" name="TextBox 3946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8" name="TextBox 3947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49" name="TextBox 3948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0" name="TextBox 3949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1" name="TextBox 3950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2" name="TextBox 3951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3" name="TextBox 3952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4" name="TextBox 3953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5" name="TextBox 3954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6" name="TextBox 3955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7" name="TextBox 3956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8" name="TextBox 3957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59" name="TextBox 3958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0" name="TextBox 3959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1" name="TextBox 3960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2" name="TextBox 3961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3" name="TextBox 3962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4" name="TextBox 3963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5" name="TextBox 396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6" name="TextBox 3965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/>
      </xdr:nvSpPr>
      <xdr:spPr>
        <a:xfrm>
          <a:off x="3390900" y="3538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7" name="TextBox 3966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8" name="TextBox 3967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69" name="TextBox 3968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0" name="TextBox 3969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1" name="TextBox 3970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2" name="TextBox 3971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3" name="TextBox 3972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4" name="TextBox 397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5" name="TextBox 397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6" name="TextBox 3975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7" name="TextBox 3976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8" name="TextBox 3977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79" name="TextBox 3978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0" name="TextBox 3979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1" name="TextBox 3980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2" name="TextBox 398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3" name="TextBox 3982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4" name="TextBox 3983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5" name="TextBox 3984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6" name="TextBox 3985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7" name="TextBox 3986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8" name="TextBox 3987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89" name="TextBox 3988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0" name="TextBox 3989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1" name="TextBox 3990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2" name="TextBox 3991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3" name="TextBox 3992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4" name="TextBox 399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5" name="TextBox 3994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6" name="TextBox 3995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7" name="TextBox 3996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8" name="TextBox 3997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3999" name="TextBox 3998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0" name="TextBox 3999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/>
      </xdr:nvSpPr>
      <xdr:spPr>
        <a:xfrm>
          <a:off x="3390900" y="37290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1" name="TextBox 4000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2" name="TextBox 4001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3" name="TextBox 4002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4" name="TextBox 4003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5" name="TextBox 4004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6" name="TextBox 4005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7" name="TextBox 4006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8" name="TextBox 4007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09" name="TextBox 4008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0" name="TextBox 4009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1" name="TextBox 4010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2" name="TextBox 4011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3" name="TextBox 4012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4" name="TextBox 4013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5" name="TextBox 401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6" name="TextBox 4015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7" name="TextBox 4016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8" name="TextBox 4017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19" name="TextBox 4018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0" name="TextBox 4019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1" name="TextBox 4020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2" name="TextBox 4021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3" name="TextBox 4022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4" name="TextBox 402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5" name="TextBox 4024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6" name="TextBox 4025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7" name="TextBox 4026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8" name="TextBox 4027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29" name="TextBox 4028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0" name="TextBox 4029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1" name="TextBox 4030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2" name="TextBox 4031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3" name="TextBox 4032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4" name="TextBox 403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/>
      </xdr:nvSpPr>
      <xdr:spPr>
        <a:xfrm>
          <a:off x="3390900" y="37671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5" name="TextBox 4034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6" name="TextBox 4035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7" name="TextBox 4036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8" name="TextBox 4037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39" name="TextBox 4038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0" name="TextBox 4039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1" name="TextBox 4040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2" name="TextBox 404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3" name="TextBox 4042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4" name="TextBox 4043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5" name="TextBox 4044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6" name="TextBox 4045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7" name="TextBox 4046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8" name="TextBox 4047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49" name="TextBox 4048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0" name="TextBox 4049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1" name="TextBox 4050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2" name="TextBox 4051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3" name="TextBox 4052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4" name="TextBox 4053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5" name="TextBox 405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6" name="TextBox 4055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7" name="TextBox 4056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8" name="TextBox 4057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59" name="TextBox 4058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0" name="TextBox 4059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1" name="TextBox 4060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2" name="TextBox 406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3" name="TextBox 4062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4" name="TextBox 4063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5" name="TextBox 4064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6" name="TextBox 4065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7" name="TextBox 4066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8" name="TextBox 4067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69" name="TextBox 4068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0" name="TextBox 4069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1" name="TextBox 4070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2" name="TextBox 407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3" name="TextBox 4072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4" name="TextBox 4073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5" name="TextBox 4074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6" name="TextBox 4075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7" name="TextBox 4076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8" name="TextBox 4077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79" name="TextBox 4078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0" name="TextBox 4079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1" name="TextBox 4080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2" name="TextBox 4081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3" name="TextBox 4082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4" name="TextBox 4083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5" name="TextBox 4084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6" name="TextBox 4085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7" name="TextBox 4086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8" name="TextBox 4087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89" name="TextBox 4088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0" name="TextBox 4089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1" name="TextBox 4090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2" name="TextBox 4091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3" name="TextBox 4092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4" name="TextBox 4093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5" name="TextBox 4094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6" name="TextBox 4095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7" name="TextBox 4096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8" name="TextBox 4097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099" name="TextBox 4098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0" name="TextBox 4099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1" name="TextBox 4100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2" name="TextBox 410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/>
      </xdr:nvSpPr>
      <xdr:spPr>
        <a:xfrm>
          <a:off x="3390900" y="38052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3" name="TextBox 4102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4" name="TextBox 4103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5" name="TextBox 4104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6" name="TextBox 410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7" name="TextBox 4106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8" name="TextBox 4107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09" name="TextBox 4108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0" name="TextBox 4109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1" name="TextBox 4110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2" name="TextBox 4111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3" name="TextBox 4112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4" name="TextBox 4113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5" name="TextBox 4114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6" name="TextBox 4115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7" name="TextBox 4116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8" name="TextBox 4117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19" name="TextBox 4118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0" name="TextBox 4119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1" name="TextBox 4120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2" name="TextBox 4121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3" name="TextBox 4122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4" name="TextBox 4123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5" name="TextBox 4124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6" name="TextBox 4125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7" name="TextBox 4126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8" name="TextBox 4127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29" name="TextBox 4128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0" name="TextBox 4129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1" name="TextBox 4130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2" name="TextBox 4131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3" name="TextBox 4132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4" name="TextBox 4133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5" name="TextBox 4134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6" name="TextBox 4135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7" name="TextBox 4136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8" name="TextBox 4137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39" name="TextBox 4138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0" name="TextBox 4139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1" name="TextBox 4140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2" name="TextBox 4141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3" name="TextBox 4142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4" name="TextBox 4143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5" name="TextBox 4144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6" name="TextBox 4145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7" name="TextBox 4146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8" name="TextBox 4147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49" name="TextBox 4148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0" name="TextBox 4149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1" name="TextBox 4150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2" name="TextBox 4151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3" name="TextBox 4152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4" name="TextBox 4153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5" name="TextBox 4154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6" name="TextBox 4155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7" name="TextBox 4156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8" name="TextBox 4157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59" name="TextBox 4158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0" name="TextBox 4159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1" name="TextBox 4160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2" name="TextBox 4161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3" name="TextBox 4162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4" name="TextBox 4163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5" name="TextBox 4164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6" name="TextBox 4165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7" name="TextBox 4166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8" name="TextBox 4167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69" name="TextBox 4168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0" name="TextBox 4169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/>
      </xdr:nvSpPr>
      <xdr:spPr>
        <a:xfrm>
          <a:off x="3390900" y="38433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1" name="TextBox 4170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2" name="TextBox 4171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3" name="TextBox 4172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4" name="TextBox 4173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5" name="TextBox 4174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6" name="TextBox 4175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7" name="TextBox 4176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8" name="TextBox 4177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79" name="TextBox 4178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0" name="TextBox 4179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1" name="TextBox 4180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2" name="TextBox 4181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3" name="TextBox 4182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4" name="TextBox 4183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5" name="TextBox 4184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6" name="TextBox 4185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7" name="TextBox 4186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8" name="TextBox 4187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89" name="TextBox 4188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0" name="TextBox 4189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1" name="TextBox 4190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2" name="TextBox 4191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3" name="TextBox 4192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4" name="TextBox 4193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5" name="TextBox 4194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6" name="TextBox 4195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7" name="TextBox 4196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8" name="TextBox 4197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199" name="TextBox 4198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0" name="TextBox 4199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1" name="TextBox 4200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2" name="TextBox 4201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3" name="TextBox 4202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4" name="TextBox 4203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5" name="TextBox 4204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6" name="TextBox 4205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7" name="TextBox 4206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8" name="TextBox 4207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09" name="TextBox 4208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0" name="TextBox 4209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1" name="TextBox 4210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2" name="TextBox 4211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3" name="TextBox 4212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4" name="TextBox 4213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5" name="TextBox 4214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6" name="TextBox 4215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7" name="TextBox 4216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8" name="TextBox 4217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19" name="TextBox 4218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0" name="TextBox 4219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1" name="TextBox 4220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2" name="TextBox 4221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3" name="TextBox 4222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4" name="TextBox 4223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5" name="TextBox 4224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6" name="TextBox 4225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7" name="TextBox 4226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8" name="TextBox 4227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29" name="TextBox 4228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0" name="TextBox 4229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1" name="TextBox 4230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2" name="TextBox 4231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3" name="TextBox 4232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4" name="TextBox 4233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5" name="TextBox 4234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6" name="TextBox 4235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7" name="TextBox 4236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8" name="TextBox 4237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/>
      </xdr:nvSpPr>
      <xdr:spPr>
        <a:xfrm>
          <a:off x="3390900" y="38814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39" name="TextBox 4238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0" name="TextBox 4239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1" name="TextBox 4240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2" name="TextBox 4241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3" name="TextBox 4242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4" name="TextBox 4243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5" name="TextBox 4244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6" name="TextBox 4245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7" name="TextBox 4246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8" name="TextBox 4247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49" name="TextBox 4248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0" name="TextBox 4249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1" name="TextBox 4250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2" name="TextBox 4251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3" name="TextBox 4252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4" name="TextBox 4253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5" name="TextBox 4254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6" name="TextBox 4255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7" name="TextBox 4256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8" name="TextBox 4257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59" name="TextBox 4258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0" name="TextBox 4259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1" name="TextBox 4260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2" name="TextBox 4261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3" name="TextBox 4262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4" name="TextBox 4263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5" name="TextBox 4264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6" name="TextBox 4265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7" name="TextBox 4266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8" name="TextBox 4267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69" name="TextBox 4268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0" name="TextBox 4269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1" name="TextBox 4270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2" name="TextBox 4271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3" name="TextBox 4272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4" name="TextBox 4273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5" name="TextBox 4274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6" name="TextBox 4275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7" name="TextBox 4276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8" name="TextBox 4277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79" name="TextBox 4278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0" name="TextBox 4279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1" name="TextBox 4280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2" name="TextBox 4281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3" name="TextBox 4282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4" name="TextBox 4283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5" name="TextBox 4284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6" name="TextBox 4285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7" name="TextBox 4286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8" name="TextBox 4287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89" name="TextBox 4288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0" name="TextBox 4289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1" name="TextBox 4290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2" name="TextBox 4291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3" name="TextBox 4292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4" name="TextBox 4293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5" name="TextBox 4294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6" name="TextBox 4295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7" name="TextBox 4296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8" name="TextBox 4297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299" name="TextBox 4298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0" name="TextBox 4299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1" name="TextBox 4300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2" name="TextBox 4301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3" name="TextBox 4302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4" name="TextBox 4303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5" name="TextBox 4304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6" name="TextBox 4305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/>
      </xdr:nvSpPr>
      <xdr:spPr>
        <a:xfrm>
          <a:off x="3390900" y="39195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7" name="TextBox 4306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8" name="TextBox 4307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09" name="TextBox 4308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0" name="TextBox 4309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1" name="TextBox 4310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2" name="TextBox 4311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3" name="TextBox 4312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4" name="TextBox 4313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5" name="TextBox 4314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6" name="TextBox 4315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7" name="TextBox 4316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8" name="TextBox 4317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19" name="TextBox 4318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0" name="TextBox 4319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1" name="TextBox 4320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2" name="TextBox 4321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3" name="TextBox 4322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4" name="TextBox 4323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5" name="TextBox 4324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6" name="TextBox 4325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7" name="TextBox 4326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8" name="TextBox 4327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29" name="TextBox 4328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0" name="TextBox 4329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1" name="TextBox 4330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2" name="TextBox 4331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3" name="TextBox 4332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4" name="TextBox 4333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5" name="TextBox 4334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6" name="TextBox 4335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7" name="TextBox 4336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8" name="TextBox 4337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39" name="TextBox 4338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0" name="TextBox 4339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1" name="TextBox 4340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2" name="TextBox 4341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3" name="TextBox 4342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4" name="TextBox 4343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5" name="TextBox 4344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6" name="TextBox 4345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7" name="TextBox 4346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8" name="TextBox 4347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49" name="TextBox 4348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0" name="TextBox 4349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1" name="TextBox 4350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2" name="TextBox 4351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3" name="TextBox 4352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4" name="TextBox 4353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5" name="TextBox 4354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6" name="TextBox 4355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7" name="TextBox 4356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8" name="TextBox 4357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59" name="TextBox 4358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0" name="TextBox 4359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1" name="TextBox 4360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2" name="TextBox 4361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3" name="TextBox 4362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4" name="TextBox 4363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5" name="TextBox 4364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6" name="TextBox 4365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7" name="TextBox 4366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8" name="TextBox 4367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69" name="TextBox 4368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0" name="TextBox 4369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1" name="TextBox 4370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2" name="TextBox 4371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3" name="TextBox 4372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4" name="TextBox 4373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5" name="TextBox 4374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6" name="TextBox 4375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7" name="TextBox 4376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8" name="TextBox 4377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79" name="TextBox 4378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0" name="TextBox 4379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1" name="TextBox 4380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2" name="TextBox 4381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3" name="TextBox 4382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4" name="TextBox 4383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5" name="TextBox 4384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6" name="TextBox 4385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7" name="TextBox 4386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8" name="TextBox 4387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89" name="TextBox 4388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0" name="TextBox 4389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1" name="TextBox 4390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2" name="TextBox 4391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3" name="TextBox 4392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4" name="TextBox 4393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5" name="TextBox 4394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6" name="TextBox 4395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7" name="TextBox 4396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8" name="TextBox 4397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399" name="TextBox 4398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0" name="TextBox 4399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1" name="TextBox 4400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2" name="TextBox 4401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3" name="TextBox 4402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4" name="TextBox 4403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5" name="TextBox 4404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6" name="TextBox 4405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7" name="TextBox 4406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8" name="TextBox 4407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/>
      </xdr:nvSpPr>
      <xdr:spPr>
        <a:xfrm>
          <a:off x="3390900" y="39576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09" name="TextBox 4408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0" name="TextBox 4409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1" name="TextBox 4410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2" name="TextBox 4411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3" name="TextBox 4412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4" name="TextBox 4413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5" name="TextBox 4414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6" name="TextBox 4415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7" name="TextBox 4416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8" name="TextBox 4417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19" name="TextBox 4418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0" name="TextBox 4419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1" name="TextBox 4420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2" name="TextBox 4421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3" name="TextBox 4422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4" name="TextBox 4423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5" name="TextBox 4424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6" name="TextBox 4425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7" name="TextBox 4426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8" name="TextBox 4427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29" name="TextBox 4428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0" name="TextBox 4429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1" name="TextBox 4430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2" name="TextBox 4431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3" name="TextBox 4432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4" name="TextBox 4433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5" name="TextBox 4434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6" name="TextBox 4435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7" name="TextBox 4436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8" name="TextBox 4437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39" name="TextBox 4438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0" name="TextBox 4439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1" name="TextBox 4440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2" name="TextBox 4441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3" name="TextBox 4442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4" name="TextBox 4443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5" name="TextBox 4444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6" name="TextBox 4445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7" name="TextBox 4446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8" name="TextBox 4447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49" name="TextBox 4448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0" name="TextBox 4449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1" name="TextBox 4450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2" name="TextBox 4451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3" name="TextBox 4452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4" name="TextBox 4453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5" name="TextBox 4454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6" name="TextBox 4455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7" name="TextBox 4456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8" name="TextBox 4457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59" name="TextBox 4458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0" name="TextBox 4459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1" name="TextBox 4460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2" name="TextBox 4461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3" name="TextBox 4462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4" name="TextBox 4463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5" name="TextBox 4464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6" name="TextBox 4465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7" name="TextBox 4466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8" name="TextBox 4467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69" name="TextBox 4468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0" name="TextBox 4469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1" name="TextBox 4470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2" name="TextBox 4471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3" name="TextBox 4472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4" name="TextBox 4473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5" name="TextBox 4474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6" name="TextBox 4475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7" name="TextBox 4476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8" name="TextBox 4477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79" name="TextBox 4478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0" name="TextBox 4479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1" name="TextBox 4480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2" name="TextBox 4481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3" name="TextBox 4482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4" name="TextBox 4483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5" name="TextBox 4484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6" name="TextBox 4485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7" name="TextBox 4486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8" name="TextBox 4487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89" name="TextBox 4488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0" name="TextBox 4489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1" name="TextBox 4490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2" name="TextBox 4491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3" name="TextBox 4492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4" name="TextBox 4493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5" name="TextBox 4494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6" name="TextBox 4495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7" name="TextBox 4496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8" name="TextBox 4497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499" name="TextBox 4498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0" name="TextBox 4499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1" name="TextBox 4500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2" name="TextBox 4501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3" name="TextBox 4502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4" name="TextBox 4503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5" name="TextBox 4504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6" name="TextBox 4505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7" name="TextBox 4506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8" name="TextBox 4507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09" name="TextBox 4508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0" name="TextBox 4509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/>
      </xdr:nvSpPr>
      <xdr:spPr>
        <a:xfrm>
          <a:off x="3390900" y="3995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1" name="TextBox 4510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2" name="TextBox 4511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3" name="TextBox 4512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4" name="TextBox 4513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5" name="TextBox 4514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6" name="TextBox 4515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7" name="TextBox 4516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8" name="TextBox 4517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19" name="TextBox 4518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0" name="TextBox 4519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1" name="TextBox 4520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2" name="TextBox 4521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3" name="TextBox 4522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4" name="TextBox 4523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5" name="TextBox 4524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6" name="TextBox 4525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7" name="TextBox 4526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8" name="TextBox 4527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29" name="TextBox 4528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0" name="TextBox 4529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1" name="TextBox 4530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2" name="TextBox 4531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3" name="TextBox 4532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4" name="TextBox 4533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5" name="TextBox 4534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6" name="TextBox 4535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7" name="TextBox 4536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8" name="TextBox 4537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39" name="TextBox 4538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0" name="TextBox 4539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1" name="TextBox 4540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2" name="TextBox 4541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3" name="TextBox 4542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4" name="TextBox 4543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5" name="TextBox 4544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6" name="TextBox 4545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7" name="TextBox 4546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8" name="TextBox 4547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49" name="TextBox 4548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0" name="TextBox 4549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1" name="TextBox 4550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2" name="TextBox 4551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3" name="TextBox 4552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4" name="TextBox 4553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5" name="TextBox 4554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6" name="TextBox 4555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7" name="TextBox 4556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8" name="TextBox 4557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59" name="TextBox 4558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0" name="TextBox 4559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1" name="TextBox 4560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2" name="TextBox 4561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3" name="TextBox 4562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4" name="TextBox 4563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5" name="TextBox 4564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6" name="TextBox 4565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7" name="TextBox 4566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8" name="TextBox 4567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69" name="TextBox 4568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0" name="TextBox 4569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1" name="TextBox 4570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2" name="TextBox 4571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3" name="TextBox 4572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4" name="TextBox 4573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5" name="TextBox 4574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6" name="TextBox 4575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7" name="TextBox 4576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8" name="TextBox 4577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79" name="TextBox 4578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0" name="TextBox 4579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1" name="TextBox 4580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2" name="TextBox 4581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3" name="TextBox 4582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4" name="TextBox 4583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5" name="TextBox 4584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6" name="TextBox 4585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7" name="TextBox 4586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8" name="TextBox 4587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89" name="TextBox 4588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0" name="TextBox 4589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1" name="TextBox 4590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2" name="TextBox 4591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3" name="TextBox 4592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4" name="TextBox 4593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5" name="TextBox 4594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6" name="TextBox 4595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7" name="TextBox 4596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8" name="TextBox 4597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599" name="TextBox 4598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0" name="TextBox 4599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1" name="TextBox 4600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2" name="TextBox 4601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3" name="TextBox 4602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4" name="TextBox 4603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5" name="TextBox 4604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6" name="TextBox 4605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7" name="TextBox 4606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8" name="TextBox 4607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09" name="TextBox 4608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0" name="TextBox 4609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1" name="TextBox 4610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2" name="TextBox 4611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 txBox="1"/>
      </xdr:nvSpPr>
      <xdr:spPr>
        <a:xfrm>
          <a:off x="3390900" y="4033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3" name="TextBox 4612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4" name="TextBox 4613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5" name="TextBox 4614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6" name="TextBox 4615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7" name="TextBox 4616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8" name="TextBox 4617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19" name="TextBox 4618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0" name="TextBox 4619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1" name="TextBox 4620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2" name="TextBox 4621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3" name="TextBox 4622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4" name="TextBox 4623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5" name="TextBox 4624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6" name="TextBox 4625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7" name="TextBox 4626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8" name="TextBox 4627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29" name="TextBox 4628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0" name="TextBox 4629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1" name="TextBox 4630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2" name="TextBox 4631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3" name="TextBox 4632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4" name="TextBox 4633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5" name="TextBox 4634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6" name="TextBox 4635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7" name="TextBox 4636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8" name="TextBox 4637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39" name="TextBox 4638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0" name="TextBox 4639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1" name="TextBox 4640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2" name="TextBox 4641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3" name="TextBox 4642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4" name="TextBox 4643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5" name="TextBox 4644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6" name="TextBox 4645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7" name="TextBox 4646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8" name="TextBox 4647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49" name="TextBox 4648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0" name="TextBox 4649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1" name="TextBox 4650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2" name="TextBox 4651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3" name="TextBox 4652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4" name="TextBox 4653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5" name="TextBox 4654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6" name="TextBox 4655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7" name="TextBox 4656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8" name="TextBox 4657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59" name="TextBox 4658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0" name="TextBox 4659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1" name="TextBox 4660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2" name="TextBox 4661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3" name="TextBox 4662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4" name="TextBox 4663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5" name="TextBox 4664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6" name="TextBox 4665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7" name="TextBox 4666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8" name="TextBox 4667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69" name="TextBox 4668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0" name="TextBox 4669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1" name="TextBox 4670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2" name="TextBox 4671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3" name="TextBox 4672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4" name="TextBox 4673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5" name="TextBox 4674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6" name="TextBox 4675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7" name="TextBox 4676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8" name="TextBox 4677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79" name="TextBox 4678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0" name="TextBox 4679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1" name="TextBox 4680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2" name="TextBox 4681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3" name="TextBox 4682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 txBox="1"/>
      </xdr:nvSpPr>
      <xdr:spPr>
        <a:xfrm>
          <a:off x="3390900" y="32337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4" name="TextBox 4683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5" name="TextBox 4684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6" name="TextBox 4685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7" name="TextBox 4686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8" name="TextBox 4687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89" name="TextBox 4688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0" name="TextBox 4689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1" name="TextBox 4690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2" name="TextBox 4691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3" name="TextBox 4692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4" name="TextBox 4693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5" name="TextBox 4694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6" name="TextBox 4695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7" name="TextBox 4696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8" name="TextBox 4697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699" name="TextBox 4698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0" name="TextBox 4699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1" name="TextBox 4700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2" name="TextBox 4701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3" name="TextBox 4702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4" name="TextBox 4703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5" name="TextBox 4704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6" name="TextBox 4705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7" name="TextBox 4706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8" name="TextBox 4707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09" name="TextBox 4708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0" name="TextBox 4709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1" name="TextBox 4710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2" name="TextBox 4711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3" name="TextBox 4712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4" name="TextBox 4713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5" name="TextBox 4714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6" name="TextBox 4715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7" name="TextBox 4716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8" name="TextBox 4717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19" name="TextBox 4718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0" name="TextBox 4719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1" name="TextBox 4720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2" name="TextBox 4721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3" name="TextBox 4722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4" name="TextBox 4723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5" name="TextBox 4724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6" name="TextBox 4725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7" name="TextBox 4726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8" name="TextBox 4727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29" name="TextBox 4728">
          <a:extLst>
            <a:ext uri="{FF2B5EF4-FFF2-40B4-BE49-F238E27FC236}">
              <a16:creationId xmlns:a16="http://schemas.microsoft.com/office/drawing/2014/main" id="{00000000-0008-0000-0000-000079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0" name="TextBox 4729">
          <a:extLst>
            <a:ext uri="{FF2B5EF4-FFF2-40B4-BE49-F238E27FC236}">
              <a16:creationId xmlns:a16="http://schemas.microsoft.com/office/drawing/2014/main" id="{00000000-0008-0000-0000-00007A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1" name="TextBox 4730">
          <a:extLst>
            <a:ext uri="{FF2B5EF4-FFF2-40B4-BE49-F238E27FC236}">
              <a16:creationId xmlns:a16="http://schemas.microsoft.com/office/drawing/2014/main" id="{00000000-0008-0000-0000-00007B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2" name="TextBox 4731">
          <a:extLst>
            <a:ext uri="{FF2B5EF4-FFF2-40B4-BE49-F238E27FC236}">
              <a16:creationId xmlns:a16="http://schemas.microsoft.com/office/drawing/2014/main" id="{00000000-0008-0000-0000-00007C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3" name="TextBox 4732">
          <a:extLst>
            <a:ext uri="{FF2B5EF4-FFF2-40B4-BE49-F238E27FC236}">
              <a16:creationId xmlns:a16="http://schemas.microsoft.com/office/drawing/2014/main" id="{00000000-0008-0000-0000-00007D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4" name="TextBox 4733">
          <a:extLst>
            <a:ext uri="{FF2B5EF4-FFF2-40B4-BE49-F238E27FC236}">
              <a16:creationId xmlns:a16="http://schemas.microsoft.com/office/drawing/2014/main" id="{00000000-0008-0000-0000-00007E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5" name="TextBox 4734">
          <a:extLst>
            <a:ext uri="{FF2B5EF4-FFF2-40B4-BE49-F238E27FC236}">
              <a16:creationId xmlns:a16="http://schemas.microsoft.com/office/drawing/2014/main" id="{00000000-0008-0000-0000-00007F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6" name="TextBox 4735">
          <a:extLst>
            <a:ext uri="{FF2B5EF4-FFF2-40B4-BE49-F238E27FC236}">
              <a16:creationId xmlns:a16="http://schemas.microsoft.com/office/drawing/2014/main" id="{00000000-0008-0000-0000-000080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7" name="TextBox 4736">
          <a:extLst>
            <a:ext uri="{FF2B5EF4-FFF2-40B4-BE49-F238E27FC236}">
              <a16:creationId xmlns:a16="http://schemas.microsoft.com/office/drawing/2014/main" id="{00000000-0008-0000-0000-000081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742950</xdr:colOff>
      <xdr:row>29</xdr:row>
      <xdr:rowOff>0</xdr:rowOff>
    </xdr:from>
    <xdr:ext cx="184731" cy="352747"/>
    <xdr:sp macro="" textlink="">
      <xdr:nvSpPr>
        <xdr:cNvPr id="4738" name="TextBox 4737">
          <a:extLst>
            <a:ext uri="{FF2B5EF4-FFF2-40B4-BE49-F238E27FC236}">
              <a16:creationId xmlns:a16="http://schemas.microsoft.com/office/drawing/2014/main" id="{00000000-0008-0000-0000-000082120000}"/>
            </a:ext>
          </a:extLst>
        </xdr:cNvPr>
        <xdr:cNvSpPr txBox="1"/>
      </xdr:nvSpPr>
      <xdr:spPr>
        <a:xfrm>
          <a:off x="3390900" y="32718375"/>
          <a:ext cx="184731" cy="352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="70" zoomScaleNormal="70" zoomScaleSheetLayoutView="90" workbookViewId="0">
      <selection activeCell="M20" sqref="M20"/>
    </sheetView>
  </sheetViews>
  <sheetFormatPr defaultRowHeight="12.75" x14ac:dyDescent="0.2"/>
  <cols>
    <col min="1" max="1" width="4" style="1" customWidth="1"/>
    <col min="2" max="2" width="20.140625" style="1" customWidth="1"/>
    <col min="3" max="3" width="18.5703125" style="1" customWidth="1"/>
    <col min="4" max="4" width="16.5703125" style="1" customWidth="1"/>
    <col min="5" max="5" width="18.5703125" style="1" customWidth="1"/>
    <col min="6" max="6" width="16.5703125" style="1" customWidth="1"/>
    <col min="7" max="8" width="20.85546875" style="1" customWidth="1"/>
    <col min="9" max="9" width="26.7109375" style="1" customWidth="1"/>
    <col min="10" max="10" width="12.140625" style="1" customWidth="1"/>
    <col min="11" max="11" width="20.140625" style="1" customWidth="1"/>
    <col min="12" max="12" width="12.140625" style="1" customWidth="1"/>
    <col min="13" max="13" width="12.28515625" style="1" customWidth="1"/>
    <col min="14" max="14" width="20.140625" style="1" customWidth="1"/>
    <col min="15" max="15" width="12.28515625" style="1" customWidth="1"/>
    <col min="16" max="16" width="13.28515625" style="1" customWidth="1"/>
    <col min="17" max="17" width="11" style="13" customWidth="1"/>
    <col min="18" max="16384" width="9.140625" style="1"/>
  </cols>
  <sheetData>
    <row r="1" spans="1:17" ht="19.5" customHeight="1" x14ac:dyDescent="0.2">
      <c r="A1" s="42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ht="19.5" customHeight="1" x14ac:dyDescent="0.2">
      <c r="A2" s="47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5" customFormat="1" ht="20.25" customHeight="1" x14ac:dyDescent="0.2">
      <c r="A3" s="57" t="s">
        <v>21</v>
      </c>
      <c r="B3" s="57"/>
      <c r="C3" s="57"/>
      <c r="D3" s="57"/>
      <c r="E3" s="57"/>
      <c r="F3" s="57"/>
      <c r="G3" s="57"/>
      <c r="H3" s="57"/>
      <c r="I3" s="57"/>
      <c r="J3" s="72" t="s">
        <v>42</v>
      </c>
      <c r="K3" s="73"/>
      <c r="L3" s="73"/>
      <c r="M3" s="73"/>
      <c r="N3" s="73"/>
      <c r="O3" s="73"/>
      <c r="P3" s="73"/>
      <c r="Q3" s="74"/>
    </row>
    <row r="4" spans="1:17" s="5" customFormat="1" ht="20.25" customHeight="1" x14ac:dyDescent="0.2">
      <c r="A4" s="50" t="s">
        <v>41</v>
      </c>
      <c r="B4" s="51"/>
      <c r="C4" s="52"/>
      <c r="D4" s="53" t="s">
        <v>17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</row>
    <row r="5" spans="1:17" s="4" customFormat="1" ht="20.25" customHeight="1" x14ac:dyDescent="0.2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20.25" customHeight="1" x14ac:dyDescent="0.2">
      <c r="A6" s="20" t="s">
        <v>1</v>
      </c>
      <c r="B6" s="46" t="s">
        <v>4</v>
      </c>
      <c r="C6" s="46"/>
      <c r="D6" s="46"/>
      <c r="E6" s="46"/>
      <c r="F6" s="46"/>
      <c r="G6" s="46"/>
      <c r="H6" s="46"/>
      <c r="I6" s="46"/>
      <c r="J6" s="58"/>
      <c r="K6" s="58"/>
      <c r="L6" s="20" t="s">
        <v>3</v>
      </c>
      <c r="M6" s="21"/>
      <c r="N6" s="46" t="s">
        <v>2</v>
      </c>
      <c r="O6" s="46"/>
      <c r="P6" s="46"/>
      <c r="Q6" s="46"/>
    </row>
    <row r="7" spans="1:17" ht="20.25" customHeight="1" x14ac:dyDescent="0.2">
      <c r="A7" s="2">
        <v>1</v>
      </c>
      <c r="B7" s="25"/>
      <c r="C7" s="25"/>
      <c r="D7" s="25"/>
      <c r="E7" s="25"/>
      <c r="F7" s="25"/>
      <c r="G7" s="25"/>
      <c r="H7" s="25"/>
      <c r="I7" s="25"/>
      <c r="J7" s="56"/>
      <c r="K7" s="56"/>
      <c r="L7" s="19"/>
      <c r="M7" s="22"/>
      <c r="N7" s="23" t="s">
        <v>22</v>
      </c>
      <c r="O7" s="24"/>
      <c r="P7" s="24"/>
      <c r="Q7" s="24"/>
    </row>
    <row r="8" spans="1:17" ht="20.25" customHeight="1" x14ac:dyDescent="0.2">
      <c r="A8" s="2">
        <v>2</v>
      </c>
      <c r="B8" s="25"/>
      <c r="C8" s="25"/>
      <c r="D8" s="25"/>
      <c r="E8" s="25"/>
      <c r="F8" s="25"/>
      <c r="G8" s="25"/>
      <c r="H8" s="25"/>
      <c r="I8" s="25"/>
      <c r="J8" s="59"/>
      <c r="K8" s="60"/>
      <c r="L8" s="19"/>
      <c r="M8" s="22"/>
      <c r="N8" s="23" t="s">
        <v>23</v>
      </c>
      <c r="O8" s="24"/>
      <c r="P8" s="24"/>
      <c r="Q8" s="24"/>
    </row>
    <row r="9" spans="1:17" s="4" customFormat="1" ht="19.5" customHeight="1" x14ac:dyDescent="0.2">
      <c r="A9" s="26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3" customFormat="1" ht="16.5" customHeight="1" x14ac:dyDescent="0.2">
      <c r="A10" s="36" t="s">
        <v>1</v>
      </c>
      <c r="B10" s="27" t="s">
        <v>5</v>
      </c>
      <c r="C10" s="27" t="s">
        <v>29</v>
      </c>
      <c r="D10" s="38" t="s">
        <v>32</v>
      </c>
      <c r="E10" s="69" t="s">
        <v>37</v>
      </c>
      <c r="F10" s="40" t="s">
        <v>39</v>
      </c>
      <c r="G10" s="27" t="s">
        <v>31</v>
      </c>
      <c r="H10" s="27" t="s">
        <v>30</v>
      </c>
      <c r="I10" s="67" t="s">
        <v>12</v>
      </c>
      <c r="J10" s="64" t="s">
        <v>6</v>
      </c>
      <c r="K10" s="65"/>
      <c r="L10" s="65"/>
      <c r="M10" s="65"/>
      <c r="N10" s="65"/>
      <c r="O10" s="65"/>
      <c r="P10" s="66"/>
      <c r="Q10" s="62" t="s">
        <v>9</v>
      </c>
    </row>
    <row r="11" spans="1:17" s="3" customFormat="1" ht="63" customHeight="1" x14ac:dyDescent="0.2">
      <c r="A11" s="36"/>
      <c r="B11" s="27"/>
      <c r="C11" s="27"/>
      <c r="D11" s="39"/>
      <c r="E11" s="70"/>
      <c r="F11" s="41"/>
      <c r="G11" s="27"/>
      <c r="H11" s="27"/>
      <c r="I11" s="68"/>
      <c r="J11" s="12" t="s">
        <v>35</v>
      </c>
      <c r="K11" s="12" t="s">
        <v>18</v>
      </c>
      <c r="L11" s="12" t="s">
        <v>26</v>
      </c>
      <c r="M11" s="12" t="s">
        <v>36</v>
      </c>
      <c r="N11" s="12" t="s">
        <v>7</v>
      </c>
      <c r="O11" s="12" t="s">
        <v>25</v>
      </c>
      <c r="P11" s="12" t="s">
        <v>8</v>
      </c>
      <c r="Q11" s="63"/>
    </row>
    <row r="12" spans="1:17" ht="27" customHeight="1" x14ac:dyDescent="0.2">
      <c r="A12" s="14"/>
      <c r="B12" s="15"/>
      <c r="C12" s="15"/>
      <c r="D12" s="15"/>
      <c r="E12" s="16"/>
      <c r="F12" s="16"/>
      <c r="G12" s="15"/>
      <c r="H12" s="15"/>
      <c r="I12" s="15"/>
      <c r="J12" s="17"/>
      <c r="K12" s="17"/>
      <c r="L12" s="17"/>
      <c r="M12" s="17"/>
      <c r="N12" s="17"/>
      <c r="O12" s="17"/>
      <c r="P12" s="18"/>
      <c r="Q12" s="16"/>
    </row>
    <row r="13" spans="1:17" ht="27" customHeight="1" x14ac:dyDescent="0.2">
      <c r="A13" s="14"/>
      <c r="B13" s="15"/>
      <c r="C13" s="15"/>
      <c r="D13" s="15"/>
      <c r="E13" s="16"/>
      <c r="F13" s="16"/>
      <c r="G13" s="15"/>
      <c r="H13" s="15"/>
      <c r="I13" s="15"/>
      <c r="J13" s="17"/>
      <c r="K13" s="17"/>
      <c r="L13" s="17"/>
      <c r="M13" s="17"/>
      <c r="N13" s="17"/>
      <c r="O13" s="17"/>
      <c r="P13" s="18"/>
      <c r="Q13" s="16"/>
    </row>
    <row r="14" spans="1:17" ht="27" customHeight="1" x14ac:dyDescent="0.2">
      <c r="A14" s="14"/>
      <c r="B14" s="15"/>
      <c r="C14" s="15"/>
      <c r="D14" s="15"/>
      <c r="E14" s="16"/>
      <c r="F14" s="16"/>
      <c r="G14" s="15"/>
      <c r="H14" s="15"/>
      <c r="I14" s="15"/>
      <c r="J14" s="17"/>
      <c r="K14" s="17"/>
      <c r="L14" s="17"/>
      <c r="M14" s="17"/>
      <c r="N14" s="17"/>
      <c r="O14" s="17"/>
      <c r="P14" s="18"/>
      <c r="Q14" s="16"/>
    </row>
    <row r="15" spans="1:17" ht="27" customHeight="1" x14ac:dyDescent="0.2">
      <c r="A15" s="14"/>
      <c r="B15" s="15"/>
      <c r="C15" s="15"/>
      <c r="D15" s="15"/>
      <c r="E15" s="16"/>
      <c r="F15" s="16"/>
      <c r="G15" s="15"/>
      <c r="H15" s="15"/>
      <c r="I15" s="15"/>
      <c r="J15" s="17"/>
      <c r="K15" s="17"/>
      <c r="L15" s="17"/>
      <c r="M15" s="17"/>
      <c r="N15" s="17"/>
      <c r="O15" s="17"/>
      <c r="P15" s="18"/>
      <c r="Q15" s="16"/>
    </row>
    <row r="16" spans="1:17" ht="27" customHeight="1" x14ac:dyDescent="0.2">
      <c r="A16" s="14"/>
      <c r="B16" s="15"/>
      <c r="C16" s="15"/>
      <c r="D16" s="15"/>
      <c r="E16" s="16"/>
      <c r="F16" s="16"/>
      <c r="G16" s="15"/>
      <c r="H16" s="15"/>
      <c r="I16" s="15"/>
      <c r="J16" s="17"/>
      <c r="K16" s="17"/>
      <c r="L16" s="17"/>
      <c r="M16" s="17"/>
      <c r="N16" s="17"/>
      <c r="O16" s="17"/>
      <c r="P16" s="18"/>
      <c r="Q16" s="16"/>
    </row>
    <row r="17" spans="1:17" ht="27" customHeight="1" x14ac:dyDescent="0.2">
      <c r="A17" s="14"/>
      <c r="B17" s="15"/>
      <c r="C17" s="15"/>
      <c r="D17" s="15"/>
      <c r="E17" s="16"/>
      <c r="F17" s="16"/>
      <c r="G17" s="15"/>
      <c r="H17" s="15"/>
      <c r="I17" s="15"/>
      <c r="J17" s="17"/>
      <c r="K17" s="17"/>
      <c r="L17" s="17"/>
      <c r="M17" s="17"/>
      <c r="N17" s="17"/>
      <c r="O17" s="17"/>
      <c r="P17" s="18"/>
      <c r="Q17" s="16"/>
    </row>
    <row r="18" spans="1:17" ht="27" customHeight="1" x14ac:dyDescent="0.2">
      <c r="A18" s="14"/>
      <c r="B18" s="15"/>
      <c r="C18" s="15"/>
      <c r="D18" s="15"/>
      <c r="E18" s="16"/>
      <c r="F18" s="16"/>
      <c r="G18" s="15"/>
      <c r="H18" s="15"/>
      <c r="I18" s="15"/>
      <c r="J18" s="17"/>
      <c r="K18" s="17"/>
      <c r="L18" s="17"/>
      <c r="M18" s="17"/>
      <c r="N18" s="17"/>
      <c r="O18" s="17"/>
      <c r="P18" s="18"/>
      <c r="Q18" s="16"/>
    </row>
    <row r="19" spans="1:17" ht="27" customHeight="1" x14ac:dyDescent="0.2">
      <c r="A19" s="14"/>
      <c r="B19" s="15"/>
      <c r="C19" s="15"/>
      <c r="D19" s="15"/>
      <c r="E19" s="16"/>
      <c r="F19" s="16"/>
      <c r="G19" s="15"/>
      <c r="H19" s="15"/>
      <c r="I19" s="15"/>
      <c r="J19" s="17"/>
      <c r="K19" s="17"/>
      <c r="L19" s="17"/>
      <c r="M19" s="17"/>
      <c r="N19" s="17"/>
      <c r="O19" s="17"/>
      <c r="P19" s="18"/>
      <c r="Q19" s="16"/>
    </row>
    <row r="20" spans="1:17" ht="27" customHeight="1" x14ac:dyDescent="0.2">
      <c r="A20" s="14"/>
      <c r="B20" s="15"/>
      <c r="C20" s="15"/>
      <c r="D20" s="15"/>
      <c r="E20" s="16"/>
      <c r="F20" s="16"/>
      <c r="G20" s="15"/>
      <c r="H20" s="15"/>
      <c r="I20" s="15"/>
      <c r="J20" s="17"/>
      <c r="K20" s="17"/>
      <c r="L20" s="17"/>
      <c r="M20" s="17"/>
      <c r="N20" s="17"/>
      <c r="O20" s="17"/>
      <c r="P20" s="18"/>
      <c r="Q20" s="16"/>
    </row>
    <row r="21" spans="1:17" ht="27" customHeight="1" x14ac:dyDescent="0.2">
      <c r="A21" s="14"/>
      <c r="B21" s="15"/>
      <c r="C21" s="15"/>
      <c r="D21" s="15"/>
      <c r="E21" s="16"/>
      <c r="F21" s="16"/>
      <c r="G21" s="15"/>
      <c r="H21" s="15"/>
      <c r="I21" s="15"/>
      <c r="J21" s="17"/>
      <c r="K21" s="17"/>
      <c r="L21" s="17"/>
      <c r="M21" s="17"/>
      <c r="N21" s="17"/>
      <c r="O21" s="17"/>
      <c r="P21" s="18"/>
      <c r="Q21" s="16"/>
    </row>
    <row r="22" spans="1:17" ht="27" customHeight="1" x14ac:dyDescent="0.2">
      <c r="A22" s="14"/>
      <c r="B22" s="15"/>
      <c r="C22" s="15"/>
      <c r="D22" s="15"/>
      <c r="E22" s="16"/>
      <c r="F22" s="16"/>
      <c r="G22" s="15"/>
      <c r="H22" s="15"/>
      <c r="I22" s="15"/>
      <c r="J22" s="17"/>
      <c r="K22" s="17"/>
      <c r="L22" s="17"/>
      <c r="M22" s="17"/>
      <c r="N22" s="17"/>
      <c r="O22" s="17"/>
      <c r="P22" s="18"/>
      <c r="Q22" s="16"/>
    </row>
    <row r="23" spans="1:17" ht="27" customHeight="1" x14ac:dyDescent="0.2">
      <c r="A23" s="14"/>
      <c r="B23" s="15"/>
      <c r="C23" s="15"/>
      <c r="D23" s="15"/>
      <c r="E23" s="16"/>
      <c r="F23" s="16"/>
      <c r="G23" s="15"/>
      <c r="H23" s="15"/>
      <c r="I23" s="15"/>
      <c r="J23" s="17"/>
      <c r="K23" s="17"/>
      <c r="L23" s="17"/>
      <c r="M23" s="17"/>
      <c r="N23" s="17"/>
      <c r="O23" s="17"/>
      <c r="P23" s="18"/>
      <c r="Q23" s="16"/>
    </row>
    <row r="24" spans="1:17" ht="27" customHeight="1" x14ac:dyDescent="0.2">
      <c r="A24" s="14"/>
      <c r="B24" s="15"/>
      <c r="C24" s="15"/>
      <c r="D24" s="15"/>
      <c r="E24" s="16"/>
      <c r="F24" s="16"/>
      <c r="G24" s="15"/>
      <c r="H24" s="15"/>
      <c r="I24" s="15"/>
      <c r="J24" s="17"/>
      <c r="K24" s="17"/>
      <c r="L24" s="17"/>
      <c r="M24" s="17"/>
      <c r="N24" s="17"/>
      <c r="O24" s="17"/>
      <c r="P24" s="18"/>
      <c r="Q24" s="16"/>
    </row>
    <row r="25" spans="1:17" ht="27" customHeight="1" x14ac:dyDescent="0.2">
      <c r="A25" s="14"/>
      <c r="B25" s="15"/>
      <c r="C25" s="15"/>
      <c r="D25" s="15"/>
      <c r="E25" s="16"/>
      <c r="F25" s="16"/>
      <c r="G25" s="15"/>
      <c r="H25" s="15"/>
      <c r="I25" s="15"/>
      <c r="J25" s="17"/>
      <c r="K25" s="17"/>
      <c r="L25" s="17"/>
      <c r="M25" s="17"/>
      <c r="N25" s="17"/>
      <c r="O25" s="17"/>
      <c r="P25" s="18"/>
      <c r="Q25" s="16"/>
    </row>
    <row r="26" spans="1:17" ht="27" customHeight="1" x14ac:dyDescent="0.2">
      <c r="A26" s="14"/>
      <c r="B26" s="15"/>
      <c r="C26" s="15"/>
      <c r="D26" s="15"/>
      <c r="E26" s="16"/>
      <c r="F26" s="16"/>
      <c r="G26" s="15"/>
      <c r="H26" s="15"/>
      <c r="I26" s="15"/>
      <c r="J26" s="17"/>
      <c r="K26" s="17"/>
      <c r="L26" s="17"/>
      <c r="M26" s="17"/>
      <c r="N26" s="17"/>
      <c r="O26" s="17"/>
      <c r="P26" s="18"/>
      <c r="Q26" s="16"/>
    </row>
    <row r="27" spans="1:17" ht="27" customHeight="1" x14ac:dyDescent="0.2">
      <c r="A27" s="14"/>
      <c r="B27" s="15"/>
      <c r="C27" s="15"/>
      <c r="D27" s="15"/>
      <c r="E27" s="16"/>
      <c r="F27" s="16"/>
      <c r="G27" s="15"/>
      <c r="H27" s="15"/>
      <c r="I27" s="15"/>
      <c r="J27" s="17"/>
      <c r="K27" s="17"/>
      <c r="L27" s="17"/>
      <c r="M27" s="17"/>
      <c r="N27" s="17"/>
      <c r="O27" s="17"/>
      <c r="P27" s="18"/>
      <c r="Q27" s="16"/>
    </row>
    <row r="28" spans="1:17" ht="27" customHeight="1" x14ac:dyDescent="0.2">
      <c r="A28" s="14"/>
      <c r="B28" s="15"/>
      <c r="C28" s="15"/>
      <c r="D28" s="15"/>
      <c r="E28" s="16"/>
      <c r="F28" s="16"/>
      <c r="G28" s="15"/>
      <c r="H28" s="15"/>
      <c r="I28" s="15"/>
      <c r="J28" s="17"/>
      <c r="K28" s="17"/>
      <c r="L28" s="17"/>
      <c r="M28" s="17"/>
      <c r="N28" s="17"/>
      <c r="O28" s="17"/>
      <c r="P28" s="18"/>
      <c r="Q28" s="16"/>
    </row>
    <row r="29" spans="1:17" ht="27" customHeight="1" x14ac:dyDescent="0.2">
      <c r="A29" s="14"/>
      <c r="B29" s="15"/>
      <c r="C29" s="15"/>
      <c r="D29" s="15"/>
      <c r="E29" s="16"/>
      <c r="F29" s="16"/>
      <c r="G29" s="15"/>
      <c r="H29" s="15"/>
      <c r="I29" s="15"/>
      <c r="J29" s="17"/>
      <c r="K29" s="17"/>
      <c r="L29" s="17"/>
      <c r="M29" s="17"/>
      <c r="N29" s="17"/>
      <c r="O29" s="17"/>
      <c r="P29" s="18"/>
      <c r="Q29" s="16"/>
    </row>
    <row r="30" spans="1:17" ht="20.25" customHeight="1" x14ac:dyDescent="0.2">
      <c r="A30" s="30" t="s">
        <v>24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</row>
    <row r="31" spans="1:17" ht="27" customHeight="1" x14ac:dyDescent="0.2">
      <c r="A31" s="33" t="s">
        <v>33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</row>
    <row r="32" spans="1:17" ht="20.25" customHeight="1" x14ac:dyDescent="0.2">
      <c r="A32" s="33" t="s">
        <v>19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</row>
    <row r="33" spans="1:17" ht="26.25" customHeight="1" x14ac:dyDescent="0.2">
      <c r="A33" s="33" t="s">
        <v>11</v>
      </c>
      <c r="B33" s="34"/>
      <c r="C33" s="34"/>
      <c r="D33" s="34"/>
      <c r="E33" s="35"/>
      <c r="F33" s="37" t="s">
        <v>10</v>
      </c>
      <c r="G33" s="37"/>
      <c r="H33" s="37"/>
      <c r="I33" s="37"/>
      <c r="J33" s="28" t="s">
        <v>38</v>
      </c>
      <c r="K33" s="28"/>
      <c r="L33" s="28"/>
      <c r="M33" s="28"/>
      <c r="N33" s="29"/>
      <c r="O33" s="61" t="s">
        <v>20</v>
      </c>
      <c r="P33" s="61"/>
      <c r="Q33" s="61"/>
    </row>
  </sheetData>
  <mergeCells count="35">
    <mergeCell ref="Q10:Q11"/>
    <mergeCell ref="A31:Q31"/>
    <mergeCell ref="G10:G11"/>
    <mergeCell ref="J10:P10"/>
    <mergeCell ref="I10:I11"/>
    <mergeCell ref="E10:E11"/>
    <mergeCell ref="A1:Q1"/>
    <mergeCell ref="A5:Q5"/>
    <mergeCell ref="N6:Q6"/>
    <mergeCell ref="N7:Q7"/>
    <mergeCell ref="A2:Q2"/>
    <mergeCell ref="A4:C4"/>
    <mergeCell ref="D4:Q4"/>
    <mergeCell ref="J3:Q3"/>
    <mergeCell ref="J7:K7"/>
    <mergeCell ref="A3:I3"/>
    <mergeCell ref="B6:I6"/>
    <mergeCell ref="J6:K6"/>
    <mergeCell ref="B7:I7"/>
    <mergeCell ref="N8:Q8"/>
    <mergeCell ref="B8:I8"/>
    <mergeCell ref="A9:Q9"/>
    <mergeCell ref="B10:B11"/>
    <mergeCell ref="J33:N33"/>
    <mergeCell ref="A30:Q30"/>
    <mergeCell ref="A32:Q32"/>
    <mergeCell ref="H10:H11"/>
    <mergeCell ref="A10:A11"/>
    <mergeCell ref="C10:C11"/>
    <mergeCell ref="F33:I33"/>
    <mergeCell ref="D10:D11"/>
    <mergeCell ref="F10:F11"/>
    <mergeCell ref="A33:E33"/>
    <mergeCell ref="J8:K8"/>
    <mergeCell ref="O33:Q3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>
    <oddHeader xml:space="preserve">&amp;L&amp;G&amp;C&amp;"Arial,Получер"&amp;12КОСМОСЕРТ УСЛУГИ ЗА СЕРТИФИЦИРАНЕ - КЛОН БЪЛГАРИЯ
София 1404, Манастирски ливади - Изток, бл. 9Б, вх. Б, ет. 6, ап. 17Б
&amp;"Arial,Обикновен"Т +359 2 416 52 44        E office@cosmocert.bg          &amp;"Arial,Получер"
</oddHeader>
    <oddFooter>&amp;L&amp;9QMS.BG.BIO.F240.09&amp;C&amp;9Страница &amp;P от &amp;N&amp;R&amp;9Издание 1&amp;X-во&amp;X,  В сила от: 01/09/2020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workbookViewId="0">
      <selection activeCell="H11" sqref="H11"/>
    </sheetView>
  </sheetViews>
  <sheetFormatPr defaultRowHeight="12.75" x14ac:dyDescent="0.2"/>
  <cols>
    <col min="13" max="13" width="11.28515625" bestFit="1" customWidth="1"/>
  </cols>
  <sheetData>
    <row r="1" spans="1:13" x14ac:dyDescent="0.2">
      <c r="A1" s="6"/>
      <c r="B1" s="6"/>
      <c r="C1" s="7" t="s">
        <v>13</v>
      </c>
      <c r="D1" s="6"/>
      <c r="E1" s="6"/>
      <c r="F1" s="7" t="s">
        <v>14</v>
      </c>
      <c r="G1" s="6"/>
      <c r="H1" s="6"/>
      <c r="I1" s="6" t="s">
        <v>15</v>
      </c>
      <c r="J1" s="6"/>
      <c r="K1" s="6" t="s">
        <v>16</v>
      </c>
      <c r="L1" s="6"/>
      <c r="M1" s="6"/>
    </row>
    <row r="2" spans="1:13" x14ac:dyDescent="0.2">
      <c r="F2">
        <v>586.6</v>
      </c>
      <c r="G2">
        <v>100</v>
      </c>
      <c r="H2">
        <f>F2-G2</f>
        <v>486.6</v>
      </c>
    </row>
    <row r="3" spans="1:13" x14ac:dyDescent="0.2">
      <c r="H3">
        <v>1.5</v>
      </c>
    </row>
    <row r="4" spans="1:13" x14ac:dyDescent="0.2">
      <c r="G4">
        <v>312.5</v>
      </c>
      <c r="H4">
        <f>H2*H3</f>
        <v>729.90000000000009</v>
      </c>
      <c r="I4">
        <v>13</v>
      </c>
      <c r="J4" s="8">
        <f>SUM(A4:I4)</f>
        <v>1055.4000000000001</v>
      </c>
      <c r="K4" s="9">
        <v>0.35</v>
      </c>
      <c r="L4" s="10">
        <f>J4-(J4*K4)</f>
        <v>686.0100000000001</v>
      </c>
      <c r="M4" s="11">
        <f>L4*1.95583</f>
        <v>1341.7189383000002</v>
      </c>
    </row>
    <row r="30" spans="5:19" x14ac:dyDescent="0.2">
      <c r="E30" s="71" t="s">
        <v>0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</sheetData>
  <mergeCells count="1">
    <mergeCell ref="E30:S3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Φύλλο1!Област_печат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ΕΚ</dc:creator>
  <cp:lastModifiedBy>abc</cp:lastModifiedBy>
  <cp:lastPrinted>2020-07-28T12:32:11Z</cp:lastPrinted>
  <dcterms:created xsi:type="dcterms:W3CDTF">2013-12-16T20:31:02Z</dcterms:created>
  <dcterms:modified xsi:type="dcterms:W3CDTF">2020-08-26T13:10:36Z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